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安全互助会\市町村郡PTA賠償責任保険\"/>
    </mc:Choice>
  </mc:AlternateContent>
  <xr:revisionPtr revIDLastSave="0" documentId="13_ncr:1_{423A2BB9-870D-4945-B6CA-1ACA80CB33E5}" xr6:coauthVersionLast="47" xr6:coauthVersionMax="47" xr10:uidLastSave="{00000000-0000-0000-0000-000000000000}"/>
  <bookViews>
    <workbookView xWindow="1575" yWindow="585" windowWidth="25230" windowHeight="14985" xr2:uid="{8797F620-5A2B-4ACD-A2BD-64D7BB2B29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" i="1" l="1"/>
  <c r="M130" i="1"/>
  <c r="B133" i="1" s="1"/>
  <c r="E93" i="1"/>
  <c r="M90" i="1"/>
  <c r="B93" i="1" s="1"/>
  <c r="E37" i="1"/>
  <c r="M34" i="1"/>
  <c r="B37" i="1" s="1"/>
  <c r="G93" i="1" l="1"/>
  <c r="B95" i="1" s="1"/>
  <c r="I95" i="1" s="1"/>
  <c r="G133" i="1"/>
  <c r="B135" i="1" s="1"/>
  <c r="I135" i="1" s="1"/>
  <c r="G37" i="1"/>
  <c r="B39" i="1" s="1"/>
  <c r="I39" i="1" s="1"/>
</calcChain>
</file>

<file path=xl/sharedStrings.xml><?xml version="1.0" encoding="utf-8"?>
<sst xmlns="http://schemas.openxmlformats.org/spreadsheetml/2006/main" count="117" uniqueCount="51">
  <si>
    <t>提出先FAX番号：　045-326-6107</t>
    <rPh sb="0" eb="3">
      <t>テイシュツサキ</t>
    </rPh>
    <rPh sb="6" eb="8">
      <t>バンゴウ</t>
    </rPh>
    <phoneticPr fontId="2"/>
  </si>
  <si>
    <t>提出締切日　令和６年６月１５日（土）</t>
    <rPh sb="0" eb="2">
      <t>テイシュツ</t>
    </rPh>
    <rPh sb="2" eb="5">
      <t>シメキリヒ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ド</t>
    </rPh>
    <phoneticPr fontId="2"/>
  </si>
  <si>
    <t>令和６年度　神奈川県PTA協議会安全互助会</t>
  </si>
  <si>
    <t>市町村郡PTA向けPTA賠償責任保険　加入申込書</t>
  </si>
  <si>
    <t>市町村郡PTA　名称</t>
    <rPh sb="0" eb="4">
      <t>シチョウソングン</t>
    </rPh>
    <rPh sb="8" eb="10">
      <t>メイショウ</t>
    </rPh>
    <phoneticPr fontId="2"/>
  </si>
  <si>
    <t>市町村郡PTA　会長ご氏名</t>
    <rPh sb="0" eb="4">
      <t>シチョウソングン</t>
    </rPh>
    <rPh sb="8" eb="10">
      <t>カイチョウ</t>
    </rPh>
    <rPh sb="11" eb="13">
      <t>シメイ</t>
    </rPh>
    <phoneticPr fontId="2"/>
  </si>
  <si>
    <t>記入者　ご氏名</t>
    <rPh sb="0" eb="3">
      <t>キニュウシャ</t>
    </rPh>
    <rPh sb="5" eb="7">
      <t>シメイ</t>
    </rPh>
    <phoneticPr fontId="2"/>
  </si>
  <si>
    <t>開催日</t>
    <rPh sb="0" eb="3">
      <t>カイサイビ</t>
    </rPh>
    <phoneticPr fontId="2"/>
  </si>
  <si>
    <t>行事名</t>
    <rPh sb="0" eb="3">
      <t>ギョウジメイ</t>
    </rPh>
    <phoneticPr fontId="2"/>
  </si>
  <si>
    <t>参加人数</t>
    <rPh sb="0" eb="4">
      <t>サンカニンズウ</t>
    </rPh>
    <phoneticPr fontId="2"/>
  </si>
  <si>
    <t>令和５年度の貴市町村郡PTA主催・共催行事すべての開催日・行事名・参加人数について</t>
    <rPh sb="0" eb="2">
      <t>レイワ</t>
    </rPh>
    <rPh sb="3" eb="5">
      <t>ネンド</t>
    </rPh>
    <rPh sb="6" eb="7">
      <t>キ</t>
    </rPh>
    <rPh sb="7" eb="11">
      <t>シチョウソングン</t>
    </rPh>
    <rPh sb="14" eb="16">
      <t>シュサイ</t>
    </rPh>
    <rPh sb="17" eb="19">
      <t>キョウサイ</t>
    </rPh>
    <rPh sb="19" eb="21">
      <t>ギョウジ</t>
    </rPh>
    <rPh sb="25" eb="28">
      <t>カイサイヒ</t>
    </rPh>
    <rPh sb="29" eb="32">
      <t>ギョウジメイ</t>
    </rPh>
    <rPh sb="33" eb="35">
      <t>サンカ</t>
    </rPh>
    <rPh sb="35" eb="37">
      <t>ニンズウ</t>
    </rPh>
    <phoneticPr fontId="2"/>
  </si>
  <si>
    <t>ご記入ください。（参加人数には、来賓・地域参加者等の非PTA会員も含みます）</t>
    <rPh sb="1" eb="3">
      <t>キニュウ</t>
    </rPh>
    <rPh sb="9" eb="11">
      <t>サンカ</t>
    </rPh>
    <rPh sb="11" eb="13">
      <t>ニンズウ</t>
    </rPh>
    <rPh sb="16" eb="18">
      <t>ライヒン</t>
    </rPh>
    <rPh sb="19" eb="24">
      <t>チイキサンカシャ</t>
    </rPh>
    <rPh sb="24" eb="25">
      <t>ナド</t>
    </rPh>
    <rPh sb="26" eb="27">
      <t>ヒ</t>
    </rPh>
    <rPh sb="30" eb="32">
      <t>カイイン</t>
    </rPh>
    <rPh sb="33" eb="34">
      <t>フク</t>
    </rPh>
    <phoneticPr fontId="2"/>
  </si>
  <si>
    <t>÷</t>
    <phoneticPr fontId="2"/>
  </si>
  <si>
    <t>円</t>
    <rPh sb="0" eb="1">
      <t>エン</t>
    </rPh>
    <phoneticPr fontId="2"/>
  </si>
  <si>
    <t>この加入申込書をご提出の上、年会費をお支払いください。</t>
    <rPh sb="2" eb="4">
      <t>カニュウ</t>
    </rPh>
    <rPh sb="4" eb="6">
      <t>モウシコミ</t>
    </rPh>
    <rPh sb="6" eb="7">
      <t>ショ</t>
    </rPh>
    <rPh sb="9" eb="11">
      <t>テイシュツ</t>
    </rPh>
    <rPh sb="12" eb="13">
      <t>ウエ</t>
    </rPh>
    <rPh sb="14" eb="17">
      <t>ネンカイヒ</t>
    </rPh>
    <rPh sb="19" eb="21">
      <t>シハライ</t>
    </rPh>
    <phoneticPr fontId="2"/>
  </si>
  <si>
    <t>参加人数合計</t>
    <rPh sb="0" eb="4">
      <t>サンカニンズウ</t>
    </rPh>
    <rPh sb="4" eb="6">
      <t>ゴウケイ</t>
    </rPh>
    <phoneticPr fontId="2"/>
  </si>
  <si>
    <t>参　加　人　数　合　計</t>
    <rPh sb="0" eb="1">
      <t>サン</t>
    </rPh>
    <rPh sb="2" eb="3">
      <t>カ</t>
    </rPh>
    <rPh sb="4" eb="5">
      <t>ニン</t>
    </rPh>
    <rPh sb="6" eb="7">
      <t>カズ</t>
    </rPh>
    <rPh sb="8" eb="9">
      <t>ア</t>
    </rPh>
    <rPh sb="10" eb="11">
      <t>ケイ</t>
    </rPh>
    <phoneticPr fontId="2"/>
  </si>
  <si>
    <r>
      <t>神奈川県PTA協議会安全互助会　事務局　　</t>
    </r>
    <r>
      <rPr>
        <sz val="10"/>
        <color theme="1"/>
        <rFont val="BIZ UDP明朝 Medium"/>
        <family val="1"/>
        <charset val="128"/>
      </rPr>
      <t>〒220-0053 横浜市西区藤棚町2-197 神奈川県教育会館内
tel: 045-326-6103  ／　fax: 045-326-6107
mail: office@pta-kanagawa.gr.jp　　　</t>
    </r>
    <rPh sb="0" eb="4">
      <t>カナガワケン</t>
    </rPh>
    <rPh sb="7" eb="10">
      <t>キョウギカイ</t>
    </rPh>
    <rPh sb="10" eb="15">
      <t>アンゼンゴジョカイ</t>
    </rPh>
    <rPh sb="16" eb="19">
      <t>ジムキョク</t>
    </rPh>
    <rPh sb="31" eb="34">
      <t>ヨコハマシ</t>
    </rPh>
    <rPh sb="34" eb="36">
      <t>ニシク</t>
    </rPh>
    <rPh sb="36" eb="39">
      <t>フジダナチョウ</t>
    </rPh>
    <rPh sb="45" eb="49">
      <t>カナガワケン</t>
    </rPh>
    <rPh sb="49" eb="53">
      <t>キョウイクカイカン</t>
    </rPh>
    <rPh sb="53" eb="54">
      <t>ナイ</t>
    </rPh>
    <phoneticPr fontId="2"/>
  </si>
  <si>
    <t>（お支払い方法は理事会等で現金手渡し、または下記までご相談ください。）</t>
    <phoneticPr fontId="2"/>
  </si>
  <si>
    <t>行事日数</t>
    <rPh sb="0" eb="4">
      <t>ギョウジニッスウ</t>
    </rPh>
    <phoneticPr fontId="2"/>
  </si>
  <si>
    <r>
      <rPr>
        <sz val="11"/>
        <color theme="1"/>
        <rFont val="BIZ UDP明朝 Medium"/>
        <family val="1"/>
        <charset val="128"/>
      </rPr>
      <t>ご連絡先</t>
    </r>
    <r>
      <rPr>
        <sz val="12"/>
        <color theme="1"/>
        <rFont val="BIZ UDP明朝 Medium"/>
        <family val="1"/>
        <charset val="128"/>
      </rPr>
      <t xml:space="preserve">
</t>
    </r>
    <r>
      <rPr>
        <sz val="10"/>
        <color theme="1"/>
        <rFont val="BIZ UDP明朝 Medium"/>
        <family val="1"/>
        <charset val="128"/>
      </rPr>
      <t>（申込内容についてのお問合せ先）</t>
    </r>
    <rPh sb="1" eb="4">
      <t>レンラクサキ</t>
    </rPh>
    <rPh sb="6" eb="8">
      <t>モウシコミ</t>
    </rPh>
    <rPh sb="8" eb="10">
      <t>ナイヨウ</t>
    </rPh>
    <rPh sb="16" eb="18">
      <t>トイアワ</t>
    </rPh>
    <rPh sb="19" eb="20">
      <t>サキ</t>
    </rPh>
    <phoneticPr fontId="2"/>
  </si>
  <si>
    <t>年会費の計算</t>
    <rPh sb="0" eb="3">
      <t>ネンカイヒ</t>
    </rPh>
    <rPh sb="4" eb="6">
      <t>ケイサン</t>
    </rPh>
    <phoneticPr fontId="2"/>
  </si>
  <si>
    <t>前頁の表で足りない場合、こちらの表をご利用ください。</t>
    <rPh sb="0" eb="2">
      <t>ゼンページ</t>
    </rPh>
    <rPh sb="3" eb="4">
      <t>ヒョウ</t>
    </rPh>
    <rPh sb="5" eb="6">
      <t>タ</t>
    </rPh>
    <rPh sb="9" eb="11">
      <t>バアイ</t>
    </rPh>
    <rPh sb="16" eb="17">
      <t>ヒョウ</t>
    </rPh>
    <rPh sb="19" eb="21">
      <t>リヨウ</t>
    </rPh>
    <phoneticPr fontId="2"/>
  </si>
  <si>
    <t>年間平均参加者数</t>
    <rPh sb="0" eb="8">
      <t>ネンカンヘイキンサンカシャスウ</t>
    </rPh>
    <phoneticPr fontId="2"/>
  </si>
  <si>
    <t>×</t>
    <phoneticPr fontId="2"/>
  </si>
  <si>
    <t>一人当たりの掛金</t>
    <rPh sb="0" eb="3">
      <t>ヒトリア</t>
    </rPh>
    <rPh sb="6" eb="8">
      <t>カケキン</t>
    </rPh>
    <phoneticPr fontId="2"/>
  </si>
  <si>
    <t>＝</t>
    <phoneticPr fontId="2"/>
  </si>
  <si>
    <t>（年会費）</t>
    <rPh sb="1" eb="4">
      <t>ネンカイヒ</t>
    </rPh>
    <phoneticPr fontId="2"/>
  </si>
  <si>
    <t>(A) 年間平均参加者数　※小数点以下第一位を四捨五入</t>
    <rPh sb="4" eb="12">
      <t>ネンカンヘイキンサンカシャスウ</t>
    </rPh>
    <rPh sb="14" eb="17">
      <t>ショウスウテン</t>
    </rPh>
    <rPh sb="17" eb="19">
      <t>イカ</t>
    </rPh>
    <rPh sb="19" eb="22">
      <t>ダイイチイ</t>
    </rPh>
    <rPh sb="23" eb="27">
      <t>シシャゴニュウ</t>
    </rPh>
    <phoneticPr fontId="2"/>
  </si>
  <si>
    <t>(A)</t>
    <phoneticPr fontId="2"/>
  </si>
  <si>
    <t>〇〇市PTA連絡協議会</t>
    <rPh sb="2" eb="3">
      <t>シ</t>
    </rPh>
    <rPh sb="6" eb="11">
      <t>レンラクキョウギカイ</t>
    </rPh>
    <phoneticPr fontId="2"/>
  </si>
  <si>
    <t>安全　一郎</t>
    <rPh sb="0" eb="2">
      <t>アンゼン</t>
    </rPh>
    <rPh sb="3" eb="5">
      <t>イチロウ</t>
    </rPh>
    <phoneticPr fontId="2"/>
  </si>
  <si>
    <t>神奈川　花子</t>
    <rPh sb="0" eb="3">
      <t>カナガワ</t>
    </rPh>
    <rPh sb="4" eb="6">
      <t>ハナコ</t>
    </rPh>
    <phoneticPr fontId="2"/>
  </si>
  <si>
    <t>090‐〇〇〇〇－〇〇〇〇</t>
    <phoneticPr fontId="2"/>
  </si>
  <si>
    <t>〇〇市P連定期総会</t>
    <rPh sb="2" eb="3">
      <t>シ</t>
    </rPh>
    <rPh sb="4" eb="5">
      <t>レン</t>
    </rPh>
    <rPh sb="5" eb="9">
      <t>テイキソウカイ</t>
    </rPh>
    <phoneticPr fontId="2"/>
  </si>
  <si>
    <t>第１回会長会</t>
    <rPh sb="0" eb="1">
      <t>ダイ</t>
    </rPh>
    <rPh sb="2" eb="3">
      <t>カイ</t>
    </rPh>
    <rPh sb="3" eb="6">
      <t>カイチョウカイ</t>
    </rPh>
    <phoneticPr fontId="2"/>
  </si>
  <si>
    <t>市P連研修会</t>
    <rPh sb="0" eb="1">
      <t>シ</t>
    </rPh>
    <rPh sb="2" eb="3">
      <t>レン</t>
    </rPh>
    <rPh sb="3" eb="6">
      <t>ケンシュウカイ</t>
    </rPh>
    <phoneticPr fontId="2"/>
  </si>
  <si>
    <t>第２回会長会</t>
    <rPh sb="0" eb="1">
      <t>ダイ</t>
    </rPh>
    <rPh sb="2" eb="3">
      <t>カイ</t>
    </rPh>
    <rPh sb="3" eb="6">
      <t>カイチョウカイ</t>
    </rPh>
    <phoneticPr fontId="2"/>
  </si>
  <si>
    <t>防災講習会</t>
    <rPh sb="0" eb="2">
      <t>ボウサイ</t>
    </rPh>
    <rPh sb="2" eb="5">
      <t>コウシュウカイ</t>
    </rPh>
    <phoneticPr fontId="2"/>
  </si>
  <si>
    <t>第３回会長会</t>
    <rPh sb="0" eb="1">
      <t>ダイ</t>
    </rPh>
    <rPh sb="2" eb="3">
      <t>カイ</t>
    </rPh>
    <rPh sb="3" eb="6">
      <t>カイチョウカイ</t>
    </rPh>
    <phoneticPr fontId="2"/>
  </si>
  <si>
    <t>第４回会長会</t>
    <rPh sb="0" eb="1">
      <t>ダイ</t>
    </rPh>
    <rPh sb="2" eb="3">
      <t>カイ</t>
    </rPh>
    <rPh sb="3" eb="6">
      <t>カイチョウカイ</t>
    </rPh>
    <phoneticPr fontId="2"/>
  </si>
  <si>
    <t>市Pソフトボール大会</t>
    <rPh sb="0" eb="1">
      <t>シ</t>
    </rPh>
    <rPh sb="8" eb="10">
      <t>タイカイ</t>
    </rPh>
    <phoneticPr fontId="2"/>
  </si>
  <si>
    <t>第１回市P校外委員会</t>
    <rPh sb="0" eb="1">
      <t>ダイ</t>
    </rPh>
    <rPh sb="2" eb="3">
      <t>カイ</t>
    </rPh>
    <rPh sb="3" eb="4">
      <t>シ</t>
    </rPh>
    <rPh sb="5" eb="10">
      <t>コウガイイインカイ</t>
    </rPh>
    <phoneticPr fontId="2"/>
  </si>
  <si>
    <t>第１回市Pスポーツ委員会</t>
    <rPh sb="0" eb="1">
      <t>ダイ</t>
    </rPh>
    <rPh sb="2" eb="3">
      <t>カイ</t>
    </rPh>
    <rPh sb="3" eb="4">
      <t>シ</t>
    </rPh>
    <rPh sb="9" eb="12">
      <t>イインカイ</t>
    </rPh>
    <phoneticPr fontId="2"/>
  </si>
  <si>
    <t>第５回会長会</t>
    <rPh sb="0" eb="1">
      <t>ダイ</t>
    </rPh>
    <rPh sb="2" eb="3">
      <t>カイ</t>
    </rPh>
    <rPh sb="3" eb="6">
      <t>カイチョウカイ</t>
    </rPh>
    <phoneticPr fontId="2"/>
  </si>
  <si>
    <t>第６回会長会</t>
    <rPh sb="0" eb="1">
      <t>ダイ</t>
    </rPh>
    <rPh sb="2" eb="3">
      <t>カイ</t>
    </rPh>
    <rPh sb="3" eb="6">
      <t>カイチョウカイ</t>
    </rPh>
    <phoneticPr fontId="2"/>
  </si>
  <si>
    <t>市教委との懇談会</t>
    <rPh sb="0" eb="1">
      <t>シ</t>
    </rPh>
    <rPh sb="1" eb="3">
      <t>キョウイ</t>
    </rPh>
    <rPh sb="5" eb="8">
      <t>コンダンカイ</t>
    </rPh>
    <phoneticPr fontId="2"/>
  </si>
  <si>
    <t>第７回会長会</t>
    <rPh sb="0" eb="1">
      <t>ダイ</t>
    </rPh>
    <rPh sb="2" eb="3">
      <t>カイ</t>
    </rPh>
    <rPh sb="3" eb="6">
      <t>カイチョウカイ</t>
    </rPh>
    <phoneticPr fontId="2"/>
  </si>
  <si>
    <t>市P大会</t>
    <rPh sb="0" eb="1">
      <t>シ</t>
    </rPh>
    <rPh sb="2" eb="4">
      <t>タイカイ</t>
    </rPh>
    <phoneticPr fontId="2"/>
  </si>
  <si>
    <t>第８回会長会</t>
    <rPh sb="0" eb="1">
      <t>ダイ</t>
    </rPh>
    <rPh sb="2" eb="3">
      <t>カイ</t>
    </rPh>
    <rPh sb="3" eb="6">
      <t>カイチョウカイ</t>
    </rPh>
    <phoneticPr fontId="2"/>
  </si>
  <si>
    <t>〇月〇日</t>
    <rPh sb="1" eb="2">
      <t>ガツ</t>
    </rPh>
    <rPh sb="3" eb="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</si>
</sst>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BIZ UDP明朝 Medium"/>
      <family val="1"/>
      <charset val="128"/>
    </font>
    <font>
      <sz val="12"/>
      <color theme="1"/>
      <name val="HGP創英角ｺﾞｼｯｸUB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>
      <alignment vertic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right" vertical="top"/>
    </xf>
    <xf numFmtId="176" fontId="12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56" fontId="12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0</xdr:row>
      <xdr:rowOff>28575</xdr:rowOff>
    </xdr:from>
    <xdr:to>
      <xdr:col>13</xdr:col>
      <xdr:colOff>123825</xdr:colOff>
      <xdr:row>1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C365E11-D878-4A8F-B207-54B1B018A4B8}"/>
            </a:ext>
          </a:extLst>
        </xdr:cNvPr>
        <xdr:cNvSpPr/>
      </xdr:nvSpPr>
      <xdr:spPr>
        <a:xfrm>
          <a:off x="3324225" y="28575"/>
          <a:ext cx="2924175" cy="323850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361950</xdr:colOff>
      <xdr:row>96</xdr:row>
      <xdr:rowOff>28575</xdr:rowOff>
    </xdr:from>
    <xdr:to>
      <xdr:col>13</xdr:col>
      <xdr:colOff>123825</xdr:colOff>
      <xdr:row>96</xdr:row>
      <xdr:rowOff>314325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E4C0AAB-3022-4F84-9BEB-FA7434DCFF5A}"/>
            </a:ext>
          </a:extLst>
        </xdr:cNvPr>
        <xdr:cNvSpPr/>
      </xdr:nvSpPr>
      <xdr:spPr>
        <a:xfrm>
          <a:off x="3324225" y="20602575"/>
          <a:ext cx="2924175" cy="285750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314324</xdr:colOff>
      <xdr:row>96</xdr:row>
      <xdr:rowOff>285750</xdr:rowOff>
    </xdr:from>
    <xdr:to>
      <xdr:col>3</xdr:col>
      <xdr:colOff>9524</xdr:colOff>
      <xdr:row>100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C2D3550-FE53-44EF-AD29-0CAA1D8E1DA7}"/>
            </a:ext>
          </a:extLst>
        </xdr:cNvPr>
        <xdr:cNvSpPr/>
      </xdr:nvSpPr>
      <xdr:spPr>
        <a:xfrm>
          <a:off x="314324" y="20859750"/>
          <a:ext cx="942975" cy="78105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記入例</a:t>
          </a:r>
          <a:endParaRPr kumimoji="1" lang="ja-JP" alt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276226</xdr:colOff>
      <xdr:row>101</xdr:row>
      <xdr:rowOff>247650</xdr:rowOff>
    </xdr:from>
    <xdr:to>
      <xdr:col>13</xdr:col>
      <xdr:colOff>285750</xdr:colOff>
      <xdr:row>103</xdr:row>
      <xdr:rowOff>333376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3800677F-CF7A-416B-9AC8-074D40823C36}"/>
            </a:ext>
          </a:extLst>
        </xdr:cNvPr>
        <xdr:cNvSpPr/>
      </xdr:nvSpPr>
      <xdr:spPr>
        <a:xfrm>
          <a:off x="4953001" y="22193250"/>
          <a:ext cx="1457324" cy="7715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申込内容についてのお問合せ先をご記入ください。</a:t>
          </a:r>
        </a:p>
      </xdr:txBody>
    </xdr:sp>
    <xdr:clientData/>
  </xdr:twoCellAnchor>
  <xdr:twoCellAnchor>
    <xdr:from>
      <xdr:col>10</xdr:col>
      <xdr:colOff>342900</xdr:colOff>
      <xdr:row>102</xdr:row>
      <xdr:rowOff>228600</xdr:rowOff>
    </xdr:from>
    <xdr:to>
      <xdr:col>11</xdr:col>
      <xdr:colOff>266700</xdr:colOff>
      <xdr:row>102</xdr:row>
      <xdr:rowOff>228600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57649696-7F43-4029-A26B-71FEEBCEECF1}"/>
            </a:ext>
          </a:extLst>
        </xdr:cNvPr>
        <xdr:cNvCxnSpPr/>
      </xdr:nvCxnSpPr>
      <xdr:spPr>
        <a:xfrm flipH="1">
          <a:off x="4591050" y="22517100"/>
          <a:ext cx="3524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276226</xdr:colOff>
      <xdr:row>102</xdr:row>
      <xdr:rowOff>290513</xdr:rowOff>
    </xdr:from>
    <xdr:to>
      <xdr:col>11</xdr:col>
      <xdr:colOff>276226</xdr:colOff>
      <xdr:row>103</xdr:row>
      <xdr:rowOff>190500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A872A3D-5ABD-44FE-9118-633BA6F04063}"/>
            </a:ext>
          </a:extLst>
        </xdr:cNvPr>
        <xdr:cNvCxnSpPr>
          <a:stCxn id="5" idx="1"/>
        </xdr:cNvCxnSpPr>
      </xdr:nvCxnSpPr>
      <xdr:spPr>
        <a:xfrm flipH="1">
          <a:off x="4524376" y="22579013"/>
          <a:ext cx="428625" cy="24288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228599</xdr:colOff>
      <xdr:row>125</xdr:row>
      <xdr:rowOff>85724</xdr:rowOff>
    </xdr:from>
    <xdr:to>
      <xdr:col>12</xdr:col>
      <xdr:colOff>257175</xdr:colOff>
      <xdr:row>131</xdr:row>
      <xdr:rowOff>47624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17465999-C4AB-4BB5-9E45-4A2F38922392}"/>
            </a:ext>
          </a:extLst>
        </xdr:cNvPr>
        <xdr:cNvSpPr/>
      </xdr:nvSpPr>
      <xdr:spPr>
        <a:xfrm>
          <a:off x="3619499" y="27231974"/>
          <a:ext cx="1743076" cy="11144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来賓・地域参加者など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PTA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非会員の参加者数も含めてご記入ください。</a:t>
          </a:r>
        </a:p>
      </xdr:txBody>
    </xdr:sp>
    <xdr:clientData/>
  </xdr:twoCellAnchor>
  <xdr:twoCellAnchor>
    <xdr:from>
      <xdr:col>12</xdr:col>
      <xdr:colOff>209551</xdr:colOff>
      <xdr:row>124</xdr:row>
      <xdr:rowOff>142875</xdr:rowOff>
    </xdr:from>
    <xdr:to>
      <xdr:col>12</xdr:col>
      <xdr:colOff>504825</xdr:colOff>
      <xdr:row>127</xdr:row>
      <xdr:rowOff>104775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CA6F3536-83CE-4EBF-8845-871557D96A1D}"/>
            </a:ext>
          </a:extLst>
        </xdr:cNvPr>
        <xdr:cNvCxnSpPr/>
      </xdr:nvCxnSpPr>
      <xdr:spPr>
        <a:xfrm flipV="1">
          <a:off x="5314951" y="27089100"/>
          <a:ext cx="295274" cy="5619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D6248-8CA3-4127-B12C-141A487EC8FE}">
  <dimension ref="A1:P140"/>
  <sheetViews>
    <sheetView tabSelected="1" topLeftCell="A19" zoomScaleNormal="100" workbookViewId="0">
      <selection activeCell="A3" sqref="A3:N3"/>
    </sheetView>
  </sheetViews>
  <sheetFormatPr defaultRowHeight="13.5" x14ac:dyDescent="0.4"/>
  <cols>
    <col min="1" max="1" width="5.125" style="1" customWidth="1"/>
    <col min="2" max="12" width="5.625" style="1" customWidth="1"/>
    <col min="13" max="13" width="13.375" style="1" customWidth="1"/>
    <col min="14" max="14" width="7.875" style="1" customWidth="1"/>
    <col min="15" max="16" width="5.625" style="1" customWidth="1"/>
    <col min="17" max="16384" width="9" style="1"/>
  </cols>
  <sheetData>
    <row r="1" spans="1:16" ht="25.5" customHeight="1" x14ac:dyDescent="0.4">
      <c r="A1" s="2" t="s">
        <v>0</v>
      </c>
      <c r="I1" s="3" t="s">
        <v>1</v>
      </c>
    </row>
    <row r="2" spans="1:16" ht="9.75" customHeight="1" x14ac:dyDescent="0.4"/>
    <row r="3" spans="1:16" ht="17.25" customHeight="1" x14ac:dyDescent="0.4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6" ht="28.5" customHeight="1" x14ac:dyDescent="0.4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"/>
      <c r="P4" s="3"/>
    </row>
    <row r="5" spans="1:16" ht="27.6" customHeight="1" x14ac:dyDescent="0.4">
      <c r="B5" s="51" t="s">
        <v>4</v>
      </c>
      <c r="C5" s="51"/>
      <c r="D5" s="51"/>
      <c r="E5" s="51"/>
      <c r="F5" s="51"/>
      <c r="G5" s="32"/>
      <c r="H5" s="33"/>
      <c r="I5" s="33"/>
      <c r="J5" s="33"/>
      <c r="K5" s="33"/>
      <c r="L5" s="33"/>
      <c r="M5" s="34"/>
      <c r="N5" s="2"/>
      <c r="O5" s="2"/>
    </row>
    <row r="6" spans="1:16" ht="27.6" customHeight="1" x14ac:dyDescent="0.4">
      <c r="B6" s="51" t="s">
        <v>5</v>
      </c>
      <c r="C6" s="55"/>
      <c r="D6" s="55"/>
      <c r="E6" s="55"/>
      <c r="F6" s="55"/>
      <c r="G6" s="32"/>
      <c r="H6" s="33"/>
      <c r="I6" s="33"/>
      <c r="J6" s="33"/>
      <c r="K6" s="33"/>
      <c r="L6" s="33"/>
      <c r="M6" s="34"/>
      <c r="N6" s="2"/>
      <c r="O6" s="2"/>
    </row>
    <row r="7" spans="1:16" ht="27.6" customHeight="1" x14ac:dyDescent="0.4">
      <c r="B7" s="51" t="s">
        <v>6</v>
      </c>
      <c r="C7" s="55"/>
      <c r="D7" s="55"/>
      <c r="E7" s="55"/>
      <c r="F7" s="55"/>
      <c r="G7" s="32"/>
      <c r="H7" s="33"/>
      <c r="I7" s="33"/>
      <c r="J7" s="33"/>
      <c r="K7" s="33"/>
      <c r="L7" s="33"/>
      <c r="M7" s="34"/>
      <c r="N7" s="2"/>
      <c r="O7" s="2"/>
    </row>
    <row r="8" spans="1:16" ht="27.6" customHeight="1" x14ac:dyDescent="0.4">
      <c r="B8" s="56" t="s">
        <v>20</v>
      </c>
      <c r="C8" s="55"/>
      <c r="D8" s="55"/>
      <c r="E8" s="55"/>
      <c r="F8" s="55"/>
      <c r="G8" s="32"/>
      <c r="H8" s="33"/>
      <c r="I8" s="33"/>
      <c r="J8" s="33"/>
      <c r="K8" s="33"/>
      <c r="L8" s="33"/>
      <c r="M8" s="34"/>
      <c r="N8" s="2"/>
      <c r="O8" s="2"/>
    </row>
    <row r="10" spans="1:16" ht="15" customHeight="1" x14ac:dyDescent="0.4">
      <c r="B10" s="1" t="s">
        <v>10</v>
      </c>
    </row>
    <row r="11" spans="1:16" ht="16.5" customHeight="1" x14ac:dyDescent="0.4">
      <c r="B11" s="1" t="s">
        <v>11</v>
      </c>
    </row>
    <row r="13" spans="1:16" ht="18" customHeight="1" x14ac:dyDescent="0.4">
      <c r="B13" s="48" t="s">
        <v>7</v>
      </c>
      <c r="C13" s="48"/>
      <c r="D13" s="48" t="s">
        <v>8</v>
      </c>
      <c r="E13" s="48"/>
      <c r="F13" s="48"/>
      <c r="G13" s="48"/>
      <c r="H13" s="48"/>
      <c r="I13" s="48"/>
      <c r="J13" s="48"/>
      <c r="K13" s="48"/>
      <c r="L13" s="48"/>
      <c r="M13" s="6" t="s">
        <v>9</v>
      </c>
    </row>
    <row r="14" spans="1:16" ht="15.95" customHeight="1" x14ac:dyDescent="0.4">
      <c r="B14" s="58"/>
      <c r="C14" s="28"/>
      <c r="D14" s="29"/>
      <c r="E14" s="30"/>
      <c r="F14" s="30"/>
      <c r="G14" s="30"/>
      <c r="H14" s="30"/>
      <c r="I14" s="30"/>
      <c r="J14" s="30"/>
      <c r="K14" s="30"/>
      <c r="L14" s="31"/>
      <c r="M14" s="8"/>
      <c r="N14" s="7"/>
      <c r="O14" s="7"/>
    </row>
    <row r="15" spans="1:16" ht="15.95" customHeight="1" x14ac:dyDescent="0.4">
      <c r="B15" s="58"/>
      <c r="C15" s="28"/>
      <c r="D15" s="29"/>
      <c r="E15" s="30"/>
      <c r="F15" s="30"/>
      <c r="G15" s="30"/>
      <c r="H15" s="30"/>
      <c r="I15" s="30"/>
      <c r="J15" s="30"/>
      <c r="K15" s="30"/>
      <c r="L15" s="31"/>
      <c r="M15" s="8"/>
      <c r="N15" s="7"/>
      <c r="O15" s="7"/>
    </row>
    <row r="16" spans="1:16" ht="15.95" customHeight="1" x14ac:dyDescent="0.4">
      <c r="B16" s="27"/>
      <c r="C16" s="28"/>
      <c r="D16" s="29"/>
      <c r="E16" s="30"/>
      <c r="F16" s="30"/>
      <c r="G16" s="30"/>
      <c r="H16" s="30"/>
      <c r="I16" s="30"/>
      <c r="J16" s="30"/>
      <c r="K16" s="30"/>
      <c r="L16" s="31"/>
      <c r="M16" s="8"/>
      <c r="N16" s="7"/>
      <c r="O16" s="7"/>
    </row>
    <row r="17" spans="2:15" ht="15.95" customHeight="1" x14ac:dyDescent="0.4">
      <c r="B17" s="27"/>
      <c r="C17" s="28"/>
      <c r="D17" s="29"/>
      <c r="E17" s="30"/>
      <c r="F17" s="30"/>
      <c r="G17" s="30"/>
      <c r="H17" s="30"/>
      <c r="I17" s="30"/>
      <c r="J17" s="30"/>
      <c r="K17" s="30"/>
      <c r="L17" s="31"/>
      <c r="M17" s="8"/>
      <c r="N17" s="7"/>
      <c r="O17" s="7"/>
    </row>
    <row r="18" spans="2:15" ht="15.95" customHeight="1" x14ac:dyDescent="0.4">
      <c r="B18" s="27"/>
      <c r="C18" s="28"/>
      <c r="D18" s="29"/>
      <c r="E18" s="30"/>
      <c r="F18" s="30"/>
      <c r="G18" s="30"/>
      <c r="H18" s="30"/>
      <c r="I18" s="30"/>
      <c r="J18" s="30"/>
      <c r="K18" s="30"/>
      <c r="L18" s="31"/>
      <c r="M18" s="8"/>
      <c r="N18" s="7"/>
      <c r="O18" s="7"/>
    </row>
    <row r="19" spans="2:15" ht="15.95" customHeight="1" x14ac:dyDescent="0.4">
      <c r="B19" s="27"/>
      <c r="C19" s="28"/>
      <c r="D19" s="29"/>
      <c r="E19" s="30"/>
      <c r="F19" s="30"/>
      <c r="G19" s="30"/>
      <c r="H19" s="30"/>
      <c r="I19" s="30"/>
      <c r="J19" s="30"/>
      <c r="K19" s="30"/>
      <c r="L19" s="31"/>
      <c r="M19" s="8"/>
      <c r="N19" s="7"/>
      <c r="O19" s="7"/>
    </row>
    <row r="20" spans="2:15" ht="15.95" customHeight="1" x14ac:dyDescent="0.4">
      <c r="B20" s="27"/>
      <c r="C20" s="28"/>
      <c r="D20" s="29"/>
      <c r="E20" s="30"/>
      <c r="F20" s="30"/>
      <c r="G20" s="30"/>
      <c r="H20" s="30"/>
      <c r="I20" s="30"/>
      <c r="J20" s="30"/>
      <c r="K20" s="30"/>
      <c r="L20" s="31"/>
      <c r="M20" s="8"/>
      <c r="N20" s="7"/>
      <c r="O20" s="7"/>
    </row>
    <row r="21" spans="2:15" ht="15.95" customHeight="1" x14ac:dyDescent="0.4">
      <c r="B21" s="27"/>
      <c r="C21" s="28"/>
      <c r="D21" s="29"/>
      <c r="E21" s="30"/>
      <c r="F21" s="30"/>
      <c r="G21" s="30"/>
      <c r="H21" s="30"/>
      <c r="I21" s="30"/>
      <c r="J21" s="30"/>
      <c r="K21" s="30"/>
      <c r="L21" s="31"/>
      <c r="M21" s="8"/>
      <c r="N21" s="7"/>
      <c r="O21" s="7"/>
    </row>
    <row r="22" spans="2:15" ht="15.95" customHeight="1" x14ac:dyDescent="0.4">
      <c r="B22" s="27"/>
      <c r="C22" s="28"/>
      <c r="D22" s="29"/>
      <c r="E22" s="30"/>
      <c r="F22" s="30"/>
      <c r="G22" s="30"/>
      <c r="H22" s="30"/>
      <c r="I22" s="30"/>
      <c r="J22" s="30"/>
      <c r="K22" s="30"/>
      <c r="L22" s="31"/>
      <c r="M22" s="8"/>
      <c r="N22" s="7"/>
      <c r="O22" s="7"/>
    </row>
    <row r="23" spans="2:15" ht="15.95" customHeight="1" x14ac:dyDescent="0.4">
      <c r="B23" s="27"/>
      <c r="C23" s="28"/>
      <c r="D23" s="29"/>
      <c r="E23" s="30"/>
      <c r="F23" s="30"/>
      <c r="G23" s="30"/>
      <c r="H23" s="30"/>
      <c r="I23" s="30"/>
      <c r="J23" s="30"/>
      <c r="K23" s="30"/>
      <c r="L23" s="31"/>
      <c r="M23" s="8"/>
      <c r="N23" s="7"/>
      <c r="O23" s="7"/>
    </row>
    <row r="24" spans="2:15" ht="15.95" customHeight="1" x14ac:dyDescent="0.4">
      <c r="B24" s="27"/>
      <c r="C24" s="28"/>
      <c r="D24" s="29"/>
      <c r="E24" s="30"/>
      <c r="F24" s="30"/>
      <c r="G24" s="30"/>
      <c r="H24" s="30"/>
      <c r="I24" s="30"/>
      <c r="J24" s="30"/>
      <c r="K24" s="30"/>
      <c r="L24" s="31"/>
      <c r="M24" s="8"/>
      <c r="N24" s="7"/>
      <c r="O24" s="7"/>
    </row>
    <row r="25" spans="2:15" ht="15.95" customHeight="1" x14ac:dyDescent="0.4">
      <c r="B25" s="27"/>
      <c r="C25" s="28"/>
      <c r="D25" s="29"/>
      <c r="E25" s="30"/>
      <c r="F25" s="30"/>
      <c r="G25" s="30"/>
      <c r="H25" s="30"/>
      <c r="I25" s="30"/>
      <c r="J25" s="30"/>
      <c r="K25" s="30"/>
      <c r="L25" s="31"/>
      <c r="M25" s="8"/>
      <c r="N25" s="7"/>
      <c r="O25" s="7"/>
    </row>
    <row r="26" spans="2:15" ht="15.95" customHeight="1" x14ac:dyDescent="0.4">
      <c r="B26" s="27"/>
      <c r="C26" s="28"/>
      <c r="D26" s="29"/>
      <c r="E26" s="30"/>
      <c r="F26" s="30"/>
      <c r="G26" s="30"/>
      <c r="H26" s="30"/>
      <c r="I26" s="30"/>
      <c r="J26" s="30"/>
      <c r="K26" s="30"/>
      <c r="L26" s="31"/>
      <c r="M26" s="8"/>
      <c r="N26" s="7"/>
      <c r="O26" s="7"/>
    </row>
    <row r="27" spans="2:15" ht="15.95" customHeight="1" x14ac:dyDescent="0.4">
      <c r="B27" s="27"/>
      <c r="C27" s="28"/>
      <c r="D27" s="29"/>
      <c r="E27" s="30"/>
      <c r="F27" s="30"/>
      <c r="G27" s="30"/>
      <c r="H27" s="30"/>
      <c r="I27" s="30"/>
      <c r="J27" s="30"/>
      <c r="K27" s="30"/>
      <c r="L27" s="31"/>
      <c r="M27" s="8"/>
      <c r="N27" s="7"/>
      <c r="O27" s="7"/>
    </row>
    <row r="28" spans="2:15" ht="15.95" customHeight="1" x14ac:dyDescent="0.4">
      <c r="B28" s="27"/>
      <c r="C28" s="28"/>
      <c r="D28" s="29"/>
      <c r="E28" s="30"/>
      <c r="F28" s="30"/>
      <c r="G28" s="30"/>
      <c r="H28" s="30"/>
      <c r="I28" s="30"/>
      <c r="J28" s="30"/>
      <c r="K28" s="30"/>
      <c r="L28" s="31"/>
      <c r="M28" s="8"/>
      <c r="N28" s="7"/>
      <c r="O28" s="7"/>
    </row>
    <row r="29" spans="2:15" ht="15.95" customHeight="1" x14ac:dyDescent="0.4">
      <c r="B29" s="27"/>
      <c r="C29" s="28"/>
      <c r="D29" s="29"/>
      <c r="E29" s="30"/>
      <c r="F29" s="30"/>
      <c r="G29" s="30"/>
      <c r="H29" s="30"/>
      <c r="I29" s="30"/>
      <c r="J29" s="30"/>
      <c r="K29" s="30"/>
      <c r="L29" s="31"/>
      <c r="M29" s="8"/>
      <c r="N29" s="7"/>
      <c r="O29" s="7"/>
    </row>
    <row r="30" spans="2:15" ht="15.95" customHeight="1" x14ac:dyDescent="0.4">
      <c r="B30" s="27"/>
      <c r="C30" s="28"/>
      <c r="D30" s="29"/>
      <c r="E30" s="30"/>
      <c r="F30" s="30"/>
      <c r="G30" s="30"/>
      <c r="H30" s="30"/>
      <c r="I30" s="30"/>
      <c r="J30" s="30"/>
      <c r="K30" s="30"/>
      <c r="L30" s="31"/>
      <c r="M30" s="8"/>
      <c r="N30" s="7"/>
      <c r="O30" s="7"/>
    </row>
    <row r="31" spans="2:15" ht="15.95" customHeight="1" x14ac:dyDescent="0.4">
      <c r="B31" s="27"/>
      <c r="C31" s="28"/>
      <c r="D31" s="29"/>
      <c r="E31" s="30"/>
      <c r="F31" s="30"/>
      <c r="G31" s="30"/>
      <c r="H31" s="30"/>
      <c r="I31" s="30"/>
      <c r="J31" s="30"/>
      <c r="K31" s="30"/>
      <c r="L31" s="31"/>
      <c r="M31" s="8"/>
      <c r="N31" s="7"/>
      <c r="O31" s="7"/>
    </row>
    <row r="32" spans="2:15" ht="15.95" customHeight="1" x14ac:dyDescent="0.4">
      <c r="B32" s="27"/>
      <c r="C32" s="28"/>
      <c r="D32" s="29"/>
      <c r="E32" s="30"/>
      <c r="F32" s="30"/>
      <c r="G32" s="30"/>
      <c r="H32" s="30"/>
      <c r="I32" s="30"/>
      <c r="J32" s="30"/>
      <c r="K32" s="30"/>
      <c r="L32" s="31"/>
      <c r="M32" s="8"/>
      <c r="N32" s="7"/>
      <c r="O32" s="7"/>
    </row>
    <row r="33" spans="1:15" ht="15.95" customHeight="1" x14ac:dyDescent="0.4">
      <c r="B33" s="27"/>
      <c r="C33" s="28"/>
      <c r="D33" s="29"/>
      <c r="E33" s="30"/>
      <c r="F33" s="30"/>
      <c r="G33" s="30"/>
      <c r="H33" s="30"/>
      <c r="I33" s="30"/>
      <c r="J33" s="30"/>
      <c r="K33" s="30"/>
      <c r="L33" s="31"/>
      <c r="M33" s="8"/>
      <c r="N33" s="7"/>
      <c r="O33" s="7"/>
    </row>
    <row r="34" spans="1:15" ht="15.95" customHeight="1" x14ac:dyDescent="0.4">
      <c r="B34" s="32" t="s">
        <v>16</v>
      </c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8" t="str">
        <f>IF(COUNTA(M14:M33)=0,"",SUM(M14:M33))</f>
        <v/>
      </c>
      <c r="N34" s="7"/>
      <c r="O34" s="7"/>
    </row>
    <row r="35" spans="1:15" ht="12" customHeight="1" x14ac:dyDescent="0.4"/>
    <row r="36" spans="1:15" ht="20.100000000000001" customHeight="1" x14ac:dyDescent="0.4">
      <c r="B36" s="1" t="s">
        <v>21</v>
      </c>
    </row>
    <row r="37" spans="1:15" ht="20.100000000000001" customHeight="1" x14ac:dyDescent="0.4">
      <c r="B37" s="57" t="str">
        <f>M34</f>
        <v/>
      </c>
      <c r="C37" s="48"/>
      <c r="D37" s="4" t="s">
        <v>12</v>
      </c>
      <c r="E37" s="5" t="str">
        <f>IF(COUNTA(B14:B33)=0,"",COUNTA(B14:B33))</f>
        <v/>
      </c>
      <c r="F37" s="4" t="s">
        <v>26</v>
      </c>
      <c r="G37" s="5" t="str">
        <f>IF(OR(B37="",E37=""),"",ROUND(B37/E37,0))</f>
        <v/>
      </c>
      <c r="M37" s="12"/>
    </row>
    <row r="38" spans="1:15" ht="24.75" customHeight="1" x14ac:dyDescent="0.4">
      <c r="B38" s="9" t="s">
        <v>15</v>
      </c>
      <c r="C38" s="10"/>
      <c r="D38" s="10"/>
      <c r="E38" s="9" t="s">
        <v>19</v>
      </c>
      <c r="F38" s="10"/>
      <c r="G38" s="9" t="s">
        <v>28</v>
      </c>
    </row>
    <row r="39" spans="1:15" ht="18" customHeight="1" x14ac:dyDescent="0.4">
      <c r="B39" s="5" t="str">
        <f>G37</f>
        <v/>
      </c>
      <c r="C39" s="4" t="s">
        <v>24</v>
      </c>
      <c r="D39" s="1">
        <v>10</v>
      </c>
      <c r="E39" s="15" t="s">
        <v>13</v>
      </c>
      <c r="F39" s="2" t="s">
        <v>26</v>
      </c>
      <c r="G39" s="16" t="s">
        <v>27</v>
      </c>
      <c r="H39" s="13"/>
      <c r="I39" s="66" t="str">
        <f>IF(B39="","",B39*10)</f>
        <v/>
      </c>
      <c r="J39" s="66"/>
      <c r="K39" s="38" t="s">
        <v>13</v>
      </c>
      <c r="L39" s="38"/>
      <c r="M39" s="12"/>
    </row>
    <row r="40" spans="1:15" ht="20.25" customHeight="1" x14ac:dyDescent="0.4">
      <c r="A40" s="18" t="s">
        <v>29</v>
      </c>
      <c r="B40" s="14" t="s">
        <v>23</v>
      </c>
      <c r="C40" s="10"/>
      <c r="D40" s="39" t="s">
        <v>25</v>
      </c>
      <c r="E40" s="39"/>
      <c r="F40" s="39"/>
      <c r="H40" s="9"/>
      <c r="I40" s="9"/>
    </row>
    <row r="41" spans="1:15" ht="17.25" customHeight="1" x14ac:dyDescent="0.4">
      <c r="B41" s="40" t="s">
        <v>14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5" ht="20.25" customHeight="1" x14ac:dyDescent="0.4">
      <c r="B42" s="41" t="s">
        <v>18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5" ht="20.100000000000001" customHeight="1" x14ac:dyDescent="0.4">
      <c r="B43" s="21" t="s">
        <v>17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</row>
    <row r="44" spans="1:15" ht="26.25" customHeight="1" x14ac:dyDescent="0.4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1:15" ht="15" customHeight="1" x14ac:dyDescent="0.4"/>
    <row r="46" spans="1:15" ht="20.100000000000001" customHeight="1" x14ac:dyDescent="0.4">
      <c r="B46" s="1" t="s">
        <v>22</v>
      </c>
    </row>
    <row r="47" spans="1:15" ht="15.95" customHeight="1" x14ac:dyDescent="0.4">
      <c r="B47" s="48" t="s">
        <v>7</v>
      </c>
      <c r="C47" s="48"/>
      <c r="D47" s="48" t="s">
        <v>8</v>
      </c>
      <c r="E47" s="48"/>
      <c r="F47" s="48"/>
      <c r="G47" s="48"/>
      <c r="H47" s="48"/>
      <c r="I47" s="48"/>
      <c r="J47" s="48"/>
      <c r="K47" s="48"/>
      <c r="L47" s="48"/>
      <c r="M47" s="6" t="s">
        <v>9</v>
      </c>
    </row>
    <row r="48" spans="1:15" ht="15.95" customHeight="1" x14ac:dyDescent="0.4">
      <c r="B48" s="59"/>
      <c r="C48" s="60"/>
      <c r="D48" s="61"/>
      <c r="E48" s="64"/>
      <c r="F48" s="64"/>
      <c r="G48" s="64"/>
      <c r="H48" s="64"/>
      <c r="I48" s="64"/>
      <c r="J48" s="64"/>
      <c r="K48" s="64"/>
      <c r="L48" s="65"/>
      <c r="M48" s="11"/>
      <c r="N48" s="7"/>
    </row>
    <row r="49" spans="2:14" ht="15.95" customHeight="1" x14ac:dyDescent="0.4">
      <c r="B49" s="59"/>
      <c r="C49" s="60"/>
      <c r="D49" s="61"/>
      <c r="E49" s="62"/>
      <c r="F49" s="62"/>
      <c r="G49" s="62"/>
      <c r="H49" s="62"/>
      <c r="I49" s="62"/>
      <c r="J49" s="62"/>
      <c r="K49" s="62"/>
      <c r="L49" s="63"/>
      <c r="M49" s="11"/>
      <c r="N49" s="7"/>
    </row>
    <row r="50" spans="2:14" ht="15.95" customHeight="1" x14ac:dyDescent="0.4">
      <c r="B50" s="59"/>
      <c r="C50" s="60"/>
      <c r="D50" s="61"/>
      <c r="E50" s="62"/>
      <c r="F50" s="62"/>
      <c r="G50" s="62"/>
      <c r="H50" s="62"/>
      <c r="I50" s="62"/>
      <c r="J50" s="62"/>
      <c r="K50" s="62"/>
      <c r="L50" s="63"/>
      <c r="M50" s="11"/>
      <c r="N50" s="7"/>
    </row>
    <row r="51" spans="2:14" ht="15.95" customHeight="1" x14ac:dyDescent="0.4">
      <c r="B51" s="59"/>
      <c r="C51" s="60"/>
      <c r="D51" s="61"/>
      <c r="E51" s="62"/>
      <c r="F51" s="62"/>
      <c r="G51" s="62"/>
      <c r="H51" s="62"/>
      <c r="I51" s="62"/>
      <c r="J51" s="62"/>
      <c r="K51" s="62"/>
      <c r="L51" s="63"/>
      <c r="M51" s="11"/>
      <c r="N51" s="7"/>
    </row>
    <row r="52" spans="2:14" ht="15.95" customHeight="1" x14ac:dyDescent="0.4">
      <c r="B52" s="59"/>
      <c r="C52" s="60"/>
      <c r="D52" s="61"/>
      <c r="E52" s="62"/>
      <c r="F52" s="62"/>
      <c r="G52" s="62"/>
      <c r="H52" s="62"/>
      <c r="I52" s="62"/>
      <c r="J52" s="62"/>
      <c r="K52" s="62"/>
      <c r="L52" s="63"/>
      <c r="M52" s="11"/>
      <c r="N52" s="7"/>
    </row>
    <row r="53" spans="2:14" ht="15.95" customHeight="1" x14ac:dyDescent="0.4">
      <c r="B53" s="59"/>
      <c r="C53" s="60"/>
      <c r="D53" s="61"/>
      <c r="E53" s="62"/>
      <c r="F53" s="62"/>
      <c r="G53" s="62"/>
      <c r="H53" s="62"/>
      <c r="I53" s="62"/>
      <c r="J53" s="62"/>
      <c r="K53" s="62"/>
      <c r="L53" s="63"/>
      <c r="M53" s="11"/>
      <c r="N53" s="7"/>
    </row>
    <row r="54" spans="2:14" ht="15.95" customHeight="1" x14ac:dyDescent="0.4">
      <c r="B54" s="59"/>
      <c r="C54" s="60"/>
      <c r="D54" s="61"/>
      <c r="E54" s="62"/>
      <c r="F54" s="62"/>
      <c r="G54" s="62"/>
      <c r="H54" s="62"/>
      <c r="I54" s="62"/>
      <c r="J54" s="62"/>
      <c r="K54" s="62"/>
      <c r="L54" s="63"/>
      <c r="M54" s="11"/>
      <c r="N54" s="7"/>
    </row>
    <row r="55" spans="2:14" ht="15.95" customHeight="1" x14ac:dyDescent="0.4">
      <c r="B55" s="59"/>
      <c r="C55" s="60"/>
      <c r="D55" s="61"/>
      <c r="E55" s="62"/>
      <c r="F55" s="62"/>
      <c r="G55" s="62"/>
      <c r="H55" s="62"/>
      <c r="I55" s="62"/>
      <c r="J55" s="62"/>
      <c r="K55" s="62"/>
      <c r="L55" s="63"/>
      <c r="M55" s="11"/>
      <c r="N55" s="7"/>
    </row>
    <row r="56" spans="2:14" ht="15.95" customHeight="1" x14ac:dyDescent="0.4">
      <c r="B56" s="59"/>
      <c r="C56" s="60"/>
      <c r="D56" s="61"/>
      <c r="E56" s="62"/>
      <c r="F56" s="62"/>
      <c r="G56" s="62"/>
      <c r="H56" s="62"/>
      <c r="I56" s="62"/>
      <c r="J56" s="62"/>
      <c r="K56" s="62"/>
      <c r="L56" s="63"/>
      <c r="M56" s="11"/>
      <c r="N56" s="7"/>
    </row>
    <row r="57" spans="2:14" ht="15.95" customHeight="1" x14ac:dyDescent="0.4">
      <c r="B57" s="59"/>
      <c r="C57" s="60"/>
      <c r="D57" s="61"/>
      <c r="E57" s="62"/>
      <c r="F57" s="62"/>
      <c r="G57" s="62"/>
      <c r="H57" s="62"/>
      <c r="I57" s="62"/>
      <c r="J57" s="62"/>
      <c r="K57" s="62"/>
      <c r="L57" s="63"/>
      <c r="M57" s="11"/>
      <c r="N57" s="7"/>
    </row>
    <row r="58" spans="2:14" ht="15.95" customHeight="1" x14ac:dyDescent="0.4">
      <c r="B58" s="59"/>
      <c r="C58" s="60"/>
      <c r="D58" s="61"/>
      <c r="E58" s="62"/>
      <c r="F58" s="62"/>
      <c r="G58" s="62"/>
      <c r="H58" s="62"/>
      <c r="I58" s="62"/>
      <c r="J58" s="62"/>
      <c r="K58" s="62"/>
      <c r="L58" s="63"/>
      <c r="M58" s="11"/>
      <c r="N58" s="7"/>
    </row>
    <row r="59" spans="2:14" ht="15.95" customHeight="1" x14ac:dyDescent="0.4">
      <c r="B59" s="59"/>
      <c r="C59" s="60"/>
      <c r="D59" s="61"/>
      <c r="E59" s="62"/>
      <c r="F59" s="62"/>
      <c r="G59" s="62"/>
      <c r="H59" s="62"/>
      <c r="I59" s="62"/>
      <c r="J59" s="62"/>
      <c r="K59" s="62"/>
      <c r="L59" s="63"/>
      <c r="M59" s="11"/>
      <c r="N59" s="7"/>
    </row>
    <row r="60" spans="2:14" ht="15.95" customHeight="1" x14ac:dyDescent="0.4">
      <c r="B60" s="59"/>
      <c r="C60" s="60"/>
      <c r="D60" s="61"/>
      <c r="E60" s="62"/>
      <c r="F60" s="62"/>
      <c r="G60" s="62"/>
      <c r="H60" s="62"/>
      <c r="I60" s="62"/>
      <c r="J60" s="62"/>
      <c r="K60" s="62"/>
      <c r="L60" s="63"/>
      <c r="M60" s="11"/>
      <c r="N60" s="7"/>
    </row>
    <row r="61" spans="2:14" ht="15.95" customHeight="1" x14ac:dyDescent="0.4">
      <c r="B61" s="59"/>
      <c r="C61" s="60"/>
      <c r="D61" s="61"/>
      <c r="E61" s="62"/>
      <c r="F61" s="62"/>
      <c r="G61" s="62"/>
      <c r="H61" s="62"/>
      <c r="I61" s="62"/>
      <c r="J61" s="62"/>
      <c r="K61" s="62"/>
      <c r="L61" s="63"/>
      <c r="M61" s="11"/>
      <c r="N61" s="7"/>
    </row>
    <row r="62" spans="2:14" ht="15.95" customHeight="1" x14ac:dyDescent="0.4">
      <c r="B62" s="59"/>
      <c r="C62" s="60"/>
      <c r="D62" s="61"/>
      <c r="E62" s="62"/>
      <c r="F62" s="62"/>
      <c r="G62" s="62"/>
      <c r="H62" s="62"/>
      <c r="I62" s="62"/>
      <c r="J62" s="62"/>
      <c r="K62" s="62"/>
      <c r="L62" s="63"/>
      <c r="M62" s="11"/>
      <c r="N62" s="7"/>
    </row>
    <row r="63" spans="2:14" ht="15.95" customHeight="1" x14ac:dyDescent="0.4">
      <c r="B63" s="59"/>
      <c r="C63" s="60"/>
      <c r="D63" s="61"/>
      <c r="E63" s="62"/>
      <c r="F63" s="62"/>
      <c r="G63" s="62"/>
      <c r="H63" s="62"/>
      <c r="I63" s="62"/>
      <c r="J63" s="62"/>
      <c r="K63" s="62"/>
      <c r="L63" s="63"/>
      <c r="M63" s="11"/>
      <c r="N63" s="7"/>
    </row>
    <row r="64" spans="2:14" ht="15.95" customHeight="1" x14ac:dyDescent="0.4">
      <c r="B64" s="59"/>
      <c r="C64" s="60"/>
      <c r="D64" s="61"/>
      <c r="E64" s="62"/>
      <c r="F64" s="62"/>
      <c r="G64" s="62"/>
      <c r="H64" s="62"/>
      <c r="I64" s="62"/>
      <c r="J64" s="62"/>
      <c r="K64" s="62"/>
      <c r="L64" s="63"/>
      <c r="M64" s="11"/>
      <c r="N64" s="7"/>
    </row>
    <row r="65" spans="2:14" ht="15.95" customHeight="1" x14ac:dyDescent="0.4">
      <c r="B65" s="59"/>
      <c r="C65" s="60"/>
      <c r="D65" s="61"/>
      <c r="E65" s="62"/>
      <c r="F65" s="62"/>
      <c r="G65" s="62"/>
      <c r="H65" s="62"/>
      <c r="I65" s="62"/>
      <c r="J65" s="62"/>
      <c r="K65" s="62"/>
      <c r="L65" s="63"/>
      <c r="M65" s="11"/>
      <c r="N65" s="7"/>
    </row>
    <row r="66" spans="2:14" ht="15.95" customHeight="1" x14ac:dyDescent="0.4">
      <c r="B66" s="59"/>
      <c r="C66" s="60"/>
      <c r="D66" s="61"/>
      <c r="E66" s="62"/>
      <c r="F66" s="62"/>
      <c r="G66" s="62"/>
      <c r="H66" s="62"/>
      <c r="I66" s="62"/>
      <c r="J66" s="62"/>
      <c r="K66" s="62"/>
      <c r="L66" s="63"/>
      <c r="M66" s="11"/>
      <c r="N66" s="7"/>
    </row>
    <row r="67" spans="2:14" ht="15.95" customHeight="1" x14ac:dyDescent="0.4">
      <c r="B67" s="59"/>
      <c r="C67" s="60"/>
      <c r="D67" s="61"/>
      <c r="E67" s="62"/>
      <c r="F67" s="62"/>
      <c r="G67" s="62"/>
      <c r="H67" s="62"/>
      <c r="I67" s="62"/>
      <c r="J67" s="62"/>
      <c r="K67" s="62"/>
      <c r="L67" s="63"/>
      <c r="M67" s="11"/>
      <c r="N67" s="7"/>
    </row>
    <row r="68" spans="2:14" ht="15.95" customHeight="1" x14ac:dyDescent="0.4">
      <c r="B68" s="59"/>
      <c r="C68" s="60"/>
      <c r="D68" s="61"/>
      <c r="E68" s="62"/>
      <c r="F68" s="62"/>
      <c r="G68" s="62"/>
      <c r="H68" s="62"/>
      <c r="I68" s="62"/>
      <c r="J68" s="62"/>
      <c r="K68" s="62"/>
      <c r="L68" s="63"/>
      <c r="M68" s="11"/>
      <c r="N68" s="7"/>
    </row>
    <row r="69" spans="2:14" ht="15.95" customHeight="1" x14ac:dyDescent="0.4">
      <c r="B69" s="59"/>
      <c r="C69" s="60"/>
      <c r="D69" s="61"/>
      <c r="E69" s="62"/>
      <c r="F69" s="62"/>
      <c r="G69" s="62"/>
      <c r="H69" s="62"/>
      <c r="I69" s="62"/>
      <c r="J69" s="62"/>
      <c r="K69" s="62"/>
      <c r="L69" s="63"/>
      <c r="M69" s="11"/>
      <c r="N69" s="7"/>
    </row>
    <row r="70" spans="2:14" ht="15.95" customHeight="1" x14ac:dyDescent="0.4">
      <c r="B70" s="59"/>
      <c r="C70" s="60"/>
      <c r="D70" s="61"/>
      <c r="E70" s="62"/>
      <c r="F70" s="62"/>
      <c r="G70" s="62"/>
      <c r="H70" s="62"/>
      <c r="I70" s="62"/>
      <c r="J70" s="62"/>
      <c r="K70" s="62"/>
      <c r="L70" s="63"/>
      <c r="M70" s="11"/>
      <c r="N70" s="7"/>
    </row>
    <row r="71" spans="2:14" ht="15.95" customHeight="1" x14ac:dyDescent="0.4">
      <c r="B71" s="59"/>
      <c r="C71" s="60"/>
      <c r="D71" s="61"/>
      <c r="E71" s="62"/>
      <c r="F71" s="62"/>
      <c r="G71" s="62"/>
      <c r="H71" s="62"/>
      <c r="I71" s="62"/>
      <c r="J71" s="62"/>
      <c r="K71" s="62"/>
      <c r="L71" s="63"/>
      <c r="M71" s="11"/>
      <c r="N71" s="7"/>
    </row>
    <row r="72" spans="2:14" ht="15.95" customHeight="1" x14ac:dyDescent="0.4">
      <c r="B72" s="59"/>
      <c r="C72" s="60"/>
      <c r="D72" s="61"/>
      <c r="E72" s="62"/>
      <c r="F72" s="62"/>
      <c r="G72" s="62"/>
      <c r="H72" s="62"/>
      <c r="I72" s="62"/>
      <c r="J72" s="62"/>
      <c r="K72" s="62"/>
      <c r="L72" s="63"/>
      <c r="M72" s="11"/>
      <c r="N72" s="7"/>
    </row>
    <row r="73" spans="2:14" ht="15.95" customHeight="1" x14ac:dyDescent="0.4">
      <c r="B73" s="59"/>
      <c r="C73" s="60"/>
      <c r="D73" s="61"/>
      <c r="E73" s="62"/>
      <c r="F73" s="62"/>
      <c r="G73" s="62"/>
      <c r="H73" s="62"/>
      <c r="I73" s="62"/>
      <c r="J73" s="62"/>
      <c r="K73" s="62"/>
      <c r="L73" s="63"/>
      <c r="M73" s="11"/>
      <c r="N73" s="7"/>
    </row>
    <row r="74" spans="2:14" ht="15.95" customHeight="1" x14ac:dyDescent="0.4">
      <c r="B74" s="59"/>
      <c r="C74" s="60"/>
      <c r="D74" s="61"/>
      <c r="E74" s="62"/>
      <c r="F74" s="62"/>
      <c r="G74" s="62"/>
      <c r="H74" s="62"/>
      <c r="I74" s="62"/>
      <c r="J74" s="62"/>
      <c r="K74" s="62"/>
      <c r="L74" s="63"/>
      <c r="M74" s="11"/>
      <c r="N74" s="7"/>
    </row>
    <row r="75" spans="2:14" ht="15.95" customHeight="1" x14ac:dyDescent="0.4">
      <c r="B75" s="59"/>
      <c r="C75" s="60"/>
      <c r="D75" s="61"/>
      <c r="E75" s="62"/>
      <c r="F75" s="62"/>
      <c r="G75" s="62"/>
      <c r="H75" s="62"/>
      <c r="I75" s="62"/>
      <c r="J75" s="62"/>
      <c r="K75" s="62"/>
      <c r="L75" s="63"/>
      <c r="M75" s="11"/>
      <c r="N75" s="7"/>
    </row>
    <row r="76" spans="2:14" ht="15.95" customHeight="1" x14ac:dyDescent="0.4">
      <c r="B76" s="59"/>
      <c r="C76" s="60"/>
      <c r="D76" s="61"/>
      <c r="E76" s="62"/>
      <c r="F76" s="62"/>
      <c r="G76" s="62"/>
      <c r="H76" s="62"/>
      <c r="I76" s="62"/>
      <c r="J76" s="62"/>
      <c r="K76" s="62"/>
      <c r="L76" s="63"/>
      <c r="M76" s="11"/>
      <c r="N76" s="7"/>
    </row>
    <row r="77" spans="2:14" ht="15.95" customHeight="1" x14ac:dyDescent="0.4">
      <c r="B77" s="59"/>
      <c r="C77" s="60"/>
      <c r="D77" s="61"/>
      <c r="E77" s="62"/>
      <c r="F77" s="62"/>
      <c r="G77" s="62"/>
      <c r="H77" s="62"/>
      <c r="I77" s="62"/>
      <c r="J77" s="62"/>
      <c r="K77" s="62"/>
      <c r="L77" s="63"/>
      <c r="M77" s="11"/>
      <c r="N77" s="7"/>
    </row>
    <row r="78" spans="2:14" ht="15.95" customHeight="1" x14ac:dyDescent="0.4">
      <c r="B78" s="59"/>
      <c r="C78" s="60"/>
      <c r="D78" s="61"/>
      <c r="E78" s="62"/>
      <c r="F78" s="62"/>
      <c r="G78" s="62"/>
      <c r="H78" s="62"/>
      <c r="I78" s="62"/>
      <c r="J78" s="62"/>
      <c r="K78" s="62"/>
      <c r="L78" s="63"/>
      <c r="M78" s="11"/>
      <c r="N78" s="7"/>
    </row>
    <row r="79" spans="2:14" ht="15.95" customHeight="1" x14ac:dyDescent="0.4">
      <c r="B79" s="59"/>
      <c r="C79" s="60"/>
      <c r="D79" s="61"/>
      <c r="E79" s="62"/>
      <c r="F79" s="62"/>
      <c r="G79" s="62"/>
      <c r="H79" s="62"/>
      <c r="I79" s="62"/>
      <c r="J79" s="62"/>
      <c r="K79" s="62"/>
      <c r="L79" s="63"/>
      <c r="M79" s="11"/>
      <c r="N79" s="7"/>
    </row>
    <row r="80" spans="2:14" ht="15.95" customHeight="1" x14ac:dyDescent="0.4">
      <c r="B80" s="59"/>
      <c r="C80" s="60"/>
      <c r="D80" s="61"/>
      <c r="E80" s="62"/>
      <c r="F80" s="62"/>
      <c r="G80" s="62"/>
      <c r="H80" s="62"/>
      <c r="I80" s="62"/>
      <c r="J80" s="62"/>
      <c r="K80" s="62"/>
      <c r="L80" s="63"/>
      <c r="M80" s="11"/>
      <c r="N80" s="7"/>
    </row>
    <row r="81" spans="1:14" ht="15.95" customHeight="1" x14ac:dyDescent="0.4">
      <c r="B81" s="59"/>
      <c r="C81" s="60"/>
      <c r="D81" s="61"/>
      <c r="E81" s="62"/>
      <c r="F81" s="62"/>
      <c r="G81" s="62"/>
      <c r="H81" s="62"/>
      <c r="I81" s="62"/>
      <c r="J81" s="62"/>
      <c r="K81" s="62"/>
      <c r="L81" s="63"/>
      <c r="M81" s="11"/>
      <c r="N81" s="7"/>
    </row>
    <row r="82" spans="1:14" ht="15.95" customHeight="1" x14ac:dyDescent="0.4">
      <c r="B82" s="59"/>
      <c r="C82" s="60"/>
      <c r="D82" s="61"/>
      <c r="E82" s="62"/>
      <c r="F82" s="62"/>
      <c r="G82" s="62"/>
      <c r="H82" s="62"/>
      <c r="I82" s="62"/>
      <c r="J82" s="62"/>
      <c r="K82" s="62"/>
      <c r="L82" s="63"/>
      <c r="M82" s="11"/>
      <c r="N82" s="7"/>
    </row>
    <row r="83" spans="1:14" ht="15.95" customHeight="1" x14ac:dyDescent="0.4">
      <c r="B83" s="59"/>
      <c r="C83" s="60"/>
      <c r="D83" s="61"/>
      <c r="E83" s="62"/>
      <c r="F83" s="62"/>
      <c r="G83" s="62"/>
      <c r="H83" s="62"/>
      <c r="I83" s="62"/>
      <c r="J83" s="62"/>
      <c r="K83" s="62"/>
      <c r="L83" s="63"/>
      <c r="M83" s="11"/>
      <c r="N83" s="7"/>
    </row>
    <row r="84" spans="1:14" ht="15.95" customHeight="1" x14ac:dyDescent="0.4">
      <c r="B84" s="59"/>
      <c r="C84" s="60"/>
      <c r="D84" s="61"/>
      <c r="E84" s="62"/>
      <c r="F84" s="62"/>
      <c r="G84" s="62"/>
      <c r="H84" s="62"/>
      <c r="I84" s="62"/>
      <c r="J84" s="62"/>
      <c r="K84" s="62"/>
      <c r="L84" s="63"/>
      <c r="M84" s="11"/>
      <c r="N84" s="7"/>
    </row>
    <row r="85" spans="1:14" ht="15.95" customHeight="1" x14ac:dyDescent="0.4">
      <c r="B85" s="27"/>
      <c r="C85" s="28"/>
      <c r="D85" s="29"/>
      <c r="E85" s="30"/>
      <c r="F85" s="30"/>
      <c r="G85" s="30"/>
      <c r="H85" s="30"/>
      <c r="I85" s="30"/>
      <c r="J85" s="30"/>
      <c r="K85" s="30"/>
      <c r="L85" s="31"/>
      <c r="M85" s="8"/>
      <c r="N85" s="7"/>
    </row>
    <row r="86" spans="1:14" ht="15.95" customHeight="1" x14ac:dyDescent="0.4">
      <c r="B86" s="27"/>
      <c r="C86" s="28"/>
      <c r="D86" s="29"/>
      <c r="E86" s="30"/>
      <c r="F86" s="30"/>
      <c r="G86" s="30"/>
      <c r="H86" s="30"/>
      <c r="I86" s="30"/>
      <c r="J86" s="30"/>
      <c r="K86" s="30"/>
      <c r="L86" s="31"/>
      <c r="M86" s="8"/>
      <c r="N86" s="7"/>
    </row>
    <row r="87" spans="1:14" ht="15.95" customHeight="1" x14ac:dyDescent="0.4">
      <c r="B87" s="27"/>
      <c r="C87" s="28"/>
      <c r="D87" s="29"/>
      <c r="E87" s="30"/>
      <c r="F87" s="30"/>
      <c r="G87" s="30"/>
      <c r="H87" s="30"/>
      <c r="I87" s="30"/>
      <c r="J87" s="30"/>
      <c r="K87" s="30"/>
      <c r="L87" s="31"/>
      <c r="M87" s="8"/>
      <c r="N87" s="7"/>
    </row>
    <row r="88" spans="1:14" ht="15.95" customHeight="1" x14ac:dyDescent="0.4">
      <c r="B88" s="27"/>
      <c r="C88" s="28"/>
      <c r="D88" s="29"/>
      <c r="E88" s="30"/>
      <c r="F88" s="30"/>
      <c r="G88" s="30"/>
      <c r="H88" s="30"/>
      <c r="I88" s="30"/>
      <c r="J88" s="30"/>
      <c r="K88" s="30"/>
      <c r="L88" s="31"/>
      <c r="M88" s="8"/>
      <c r="N88" s="7"/>
    </row>
    <row r="89" spans="1:14" ht="15.95" customHeight="1" x14ac:dyDescent="0.4">
      <c r="B89" s="27"/>
      <c r="C89" s="28"/>
      <c r="D89" s="29"/>
      <c r="E89" s="30"/>
      <c r="F89" s="30"/>
      <c r="G89" s="30"/>
      <c r="H89" s="30"/>
      <c r="I89" s="30"/>
      <c r="J89" s="30"/>
      <c r="K89" s="30"/>
      <c r="L89" s="31"/>
      <c r="M89" s="8"/>
      <c r="N89" s="7"/>
    </row>
    <row r="90" spans="1:14" ht="14.25" x14ac:dyDescent="0.4">
      <c r="B90" s="32" t="s">
        <v>16</v>
      </c>
      <c r="C90" s="33"/>
      <c r="D90" s="33"/>
      <c r="E90" s="33"/>
      <c r="F90" s="33"/>
      <c r="G90" s="33"/>
      <c r="H90" s="33"/>
      <c r="I90" s="33"/>
      <c r="J90" s="33"/>
      <c r="K90" s="33"/>
      <c r="L90" s="34"/>
      <c r="M90" s="8" t="str">
        <f>IF(COUNTA(M48:M89)=0,"",SUM(M48:M89))</f>
        <v/>
      </c>
      <c r="N90" s="7"/>
    </row>
    <row r="91" spans="1:14" ht="9.75" customHeight="1" x14ac:dyDescent="0.4"/>
    <row r="92" spans="1:14" ht="21.75" customHeight="1" x14ac:dyDescent="0.4">
      <c r="B92" s="17" t="s">
        <v>21</v>
      </c>
    </row>
    <row r="93" spans="1:14" ht="16.5" x14ac:dyDescent="0.4">
      <c r="B93" s="57" t="str">
        <f>M90</f>
        <v/>
      </c>
      <c r="C93" s="48"/>
      <c r="D93" s="4" t="s">
        <v>12</v>
      </c>
      <c r="E93" s="5" t="str">
        <f>IF(COUNTA(B48:B89)=0,"",COUNTA(B48:B89))</f>
        <v/>
      </c>
      <c r="F93" s="4" t="s">
        <v>26</v>
      </c>
      <c r="G93" s="5" t="str">
        <f>IF(OR(B93="",E93=""),"",ROUND(B93/E93,0))</f>
        <v/>
      </c>
      <c r="M93" s="12"/>
    </row>
    <row r="94" spans="1:14" ht="22.5" customHeight="1" x14ac:dyDescent="0.4">
      <c r="B94" s="9" t="s">
        <v>15</v>
      </c>
      <c r="C94" s="10"/>
      <c r="D94" s="10"/>
      <c r="E94" s="9" t="s">
        <v>19</v>
      </c>
      <c r="F94" s="10"/>
      <c r="G94" s="9" t="s">
        <v>28</v>
      </c>
    </row>
    <row r="95" spans="1:14" ht="16.5" x14ac:dyDescent="0.4">
      <c r="B95" s="5" t="str">
        <f>G93</f>
        <v/>
      </c>
      <c r="C95" s="4" t="s">
        <v>24</v>
      </c>
      <c r="D95" s="1">
        <v>10</v>
      </c>
      <c r="E95" s="15" t="s">
        <v>13</v>
      </c>
      <c r="F95" s="2" t="s">
        <v>26</v>
      </c>
      <c r="G95" s="16" t="s">
        <v>27</v>
      </c>
      <c r="H95" s="13"/>
      <c r="I95" s="66" t="str">
        <f>IF(B95="","",B95*10)</f>
        <v/>
      </c>
      <c r="J95" s="66"/>
      <c r="K95" s="38" t="s">
        <v>13</v>
      </c>
      <c r="L95" s="38"/>
    </row>
    <row r="96" spans="1:14" x14ac:dyDescent="0.4">
      <c r="A96" s="18" t="s">
        <v>29</v>
      </c>
      <c r="B96" s="14" t="s">
        <v>23</v>
      </c>
      <c r="C96" s="10"/>
      <c r="D96" s="39" t="s">
        <v>25</v>
      </c>
      <c r="E96" s="39"/>
      <c r="F96" s="39"/>
      <c r="H96" s="9"/>
      <c r="I96" s="9"/>
    </row>
    <row r="97" spans="1:16" ht="25.5" customHeight="1" x14ac:dyDescent="0.4">
      <c r="A97" s="2" t="s">
        <v>0</v>
      </c>
      <c r="I97" s="3" t="s">
        <v>1</v>
      </c>
    </row>
    <row r="98" spans="1:16" ht="9.75" customHeight="1" x14ac:dyDescent="0.4"/>
    <row r="99" spans="1:16" ht="17.25" customHeight="1" x14ac:dyDescent="0.4">
      <c r="A99" s="49" t="s">
        <v>2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6" ht="28.5" customHeight="1" x14ac:dyDescent="0.4">
      <c r="A100" s="50" t="s">
        <v>3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3"/>
      <c r="P100" s="3"/>
    </row>
    <row r="101" spans="1:16" ht="27.6" customHeight="1" x14ac:dyDescent="0.4">
      <c r="B101" s="51" t="s">
        <v>4</v>
      </c>
      <c r="C101" s="51"/>
      <c r="D101" s="51"/>
      <c r="E101" s="51"/>
      <c r="F101" s="51"/>
      <c r="G101" s="52" t="s">
        <v>30</v>
      </c>
      <c r="H101" s="53"/>
      <c r="I101" s="53"/>
      <c r="J101" s="53"/>
      <c r="K101" s="53"/>
      <c r="L101" s="53"/>
      <c r="M101" s="54"/>
      <c r="N101" s="2"/>
      <c r="O101" s="2"/>
    </row>
    <row r="102" spans="1:16" ht="27.6" customHeight="1" x14ac:dyDescent="0.4">
      <c r="B102" s="51" t="s">
        <v>5</v>
      </c>
      <c r="C102" s="55"/>
      <c r="D102" s="55"/>
      <c r="E102" s="55"/>
      <c r="F102" s="55"/>
      <c r="G102" s="52" t="s">
        <v>31</v>
      </c>
      <c r="H102" s="53"/>
      <c r="I102" s="53"/>
      <c r="J102" s="53"/>
      <c r="K102" s="53"/>
      <c r="L102" s="53"/>
      <c r="M102" s="54"/>
      <c r="N102" s="2"/>
      <c r="O102" s="2"/>
    </row>
    <row r="103" spans="1:16" ht="27.6" customHeight="1" x14ac:dyDescent="0.4">
      <c r="B103" s="51" t="s">
        <v>6</v>
      </c>
      <c r="C103" s="55"/>
      <c r="D103" s="55"/>
      <c r="E103" s="55"/>
      <c r="F103" s="55"/>
      <c r="G103" s="52" t="s">
        <v>32</v>
      </c>
      <c r="H103" s="53"/>
      <c r="I103" s="53"/>
      <c r="J103" s="53"/>
      <c r="K103" s="53"/>
      <c r="L103" s="53"/>
      <c r="M103" s="54"/>
      <c r="N103" s="2"/>
      <c r="O103" s="2"/>
    </row>
    <row r="104" spans="1:16" ht="27.6" customHeight="1" x14ac:dyDescent="0.4">
      <c r="B104" s="56" t="s">
        <v>20</v>
      </c>
      <c r="C104" s="55"/>
      <c r="D104" s="55"/>
      <c r="E104" s="55"/>
      <c r="F104" s="55"/>
      <c r="G104" s="52" t="s">
        <v>33</v>
      </c>
      <c r="H104" s="53"/>
      <c r="I104" s="53"/>
      <c r="J104" s="53"/>
      <c r="K104" s="53"/>
      <c r="L104" s="53"/>
      <c r="M104" s="54"/>
      <c r="N104" s="2"/>
      <c r="O104" s="2"/>
    </row>
    <row r="106" spans="1:16" ht="15" customHeight="1" x14ac:dyDescent="0.4">
      <c r="B106" s="1" t="s">
        <v>10</v>
      </c>
    </row>
    <row r="107" spans="1:16" ht="16.5" customHeight="1" x14ac:dyDescent="0.4">
      <c r="B107" s="1" t="s">
        <v>11</v>
      </c>
    </row>
    <row r="109" spans="1:16" ht="18" customHeight="1" x14ac:dyDescent="0.4">
      <c r="B109" s="48" t="s">
        <v>7</v>
      </c>
      <c r="C109" s="48"/>
      <c r="D109" s="48" t="s">
        <v>8</v>
      </c>
      <c r="E109" s="48"/>
      <c r="F109" s="48"/>
      <c r="G109" s="48"/>
      <c r="H109" s="48"/>
      <c r="I109" s="48"/>
      <c r="J109" s="48"/>
      <c r="K109" s="48"/>
      <c r="L109" s="48"/>
      <c r="M109" s="6" t="s">
        <v>9</v>
      </c>
    </row>
    <row r="110" spans="1:16" ht="15.95" customHeight="1" x14ac:dyDescent="0.4">
      <c r="B110" s="43" t="s">
        <v>50</v>
      </c>
      <c r="C110" s="44"/>
      <c r="D110" s="45" t="s">
        <v>34</v>
      </c>
      <c r="E110" s="46"/>
      <c r="F110" s="46"/>
      <c r="G110" s="46"/>
      <c r="H110" s="46"/>
      <c r="I110" s="46"/>
      <c r="J110" s="46"/>
      <c r="K110" s="46"/>
      <c r="L110" s="47"/>
      <c r="M110" s="19">
        <v>45</v>
      </c>
      <c r="N110" s="7"/>
      <c r="O110" s="7"/>
    </row>
    <row r="111" spans="1:16" ht="15.95" customHeight="1" x14ac:dyDescent="0.4">
      <c r="B111" s="43" t="s">
        <v>50</v>
      </c>
      <c r="C111" s="44"/>
      <c r="D111" s="45" t="s">
        <v>35</v>
      </c>
      <c r="E111" s="46"/>
      <c r="F111" s="46"/>
      <c r="G111" s="46"/>
      <c r="H111" s="46"/>
      <c r="I111" s="46"/>
      <c r="J111" s="46"/>
      <c r="K111" s="46"/>
      <c r="L111" s="47"/>
      <c r="M111" s="19">
        <v>22</v>
      </c>
      <c r="N111" s="7"/>
      <c r="O111" s="7"/>
    </row>
    <row r="112" spans="1:16" ht="15.95" customHeight="1" x14ac:dyDescent="0.4">
      <c r="B112" s="43" t="s">
        <v>50</v>
      </c>
      <c r="C112" s="44"/>
      <c r="D112" s="45" t="s">
        <v>36</v>
      </c>
      <c r="E112" s="46"/>
      <c r="F112" s="46"/>
      <c r="G112" s="46"/>
      <c r="H112" s="46"/>
      <c r="I112" s="46"/>
      <c r="J112" s="46"/>
      <c r="K112" s="46"/>
      <c r="L112" s="47"/>
      <c r="M112" s="19">
        <v>63</v>
      </c>
      <c r="N112" s="7"/>
      <c r="O112" s="7"/>
    </row>
    <row r="113" spans="2:15" ht="15.95" customHeight="1" x14ac:dyDescent="0.4">
      <c r="B113" s="43" t="s">
        <v>50</v>
      </c>
      <c r="C113" s="44"/>
      <c r="D113" s="45" t="s">
        <v>37</v>
      </c>
      <c r="E113" s="46"/>
      <c r="F113" s="46"/>
      <c r="G113" s="46"/>
      <c r="H113" s="46"/>
      <c r="I113" s="46"/>
      <c r="J113" s="46"/>
      <c r="K113" s="46"/>
      <c r="L113" s="47"/>
      <c r="M113" s="19">
        <v>22</v>
      </c>
      <c r="N113" s="7"/>
      <c r="O113" s="7"/>
    </row>
    <row r="114" spans="2:15" ht="15.95" customHeight="1" x14ac:dyDescent="0.4">
      <c r="B114" s="43" t="s">
        <v>50</v>
      </c>
      <c r="C114" s="44"/>
      <c r="D114" s="45" t="s">
        <v>43</v>
      </c>
      <c r="E114" s="46"/>
      <c r="F114" s="46"/>
      <c r="G114" s="46"/>
      <c r="H114" s="46"/>
      <c r="I114" s="46"/>
      <c r="J114" s="46"/>
      <c r="K114" s="46"/>
      <c r="L114" s="47"/>
      <c r="M114" s="19">
        <v>18</v>
      </c>
      <c r="N114" s="7"/>
      <c r="O114" s="7"/>
    </row>
    <row r="115" spans="2:15" ht="15.95" customHeight="1" x14ac:dyDescent="0.4">
      <c r="B115" s="43" t="s">
        <v>50</v>
      </c>
      <c r="C115" s="44"/>
      <c r="D115" s="45" t="s">
        <v>39</v>
      </c>
      <c r="E115" s="46"/>
      <c r="F115" s="46"/>
      <c r="G115" s="46"/>
      <c r="H115" s="46"/>
      <c r="I115" s="46"/>
      <c r="J115" s="46"/>
      <c r="K115" s="46"/>
      <c r="L115" s="47"/>
      <c r="M115" s="19">
        <v>22</v>
      </c>
      <c r="N115" s="7"/>
      <c r="O115" s="7"/>
    </row>
    <row r="116" spans="2:15" ht="15.95" customHeight="1" x14ac:dyDescent="0.4">
      <c r="B116" s="43" t="s">
        <v>50</v>
      </c>
      <c r="C116" s="44"/>
      <c r="D116" s="45" t="s">
        <v>38</v>
      </c>
      <c r="E116" s="46"/>
      <c r="F116" s="46"/>
      <c r="G116" s="46"/>
      <c r="H116" s="46"/>
      <c r="I116" s="46"/>
      <c r="J116" s="46"/>
      <c r="K116" s="46"/>
      <c r="L116" s="47"/>
      <c r="M116" s="19">
        <v>70</v>
      </c>
      <c r="N116" s="7"/>
      <c r="O116" s="7"/>
    </row>
    <row r="117" spans="2:15" ht="15.95" customHeight="1" x14ac:dyDescent="0.4">
      <c r="B117" s="43" t="s">
        <v>50</v>
      </c>
      <c r="C117" s="44"/>
      <c r="D117" s="45" t="s">
        <v>41</v>
      </c>
      <c r="E117" s="46"/>
      <c r="F117" s="46"/>
      <c r="G117" s="46"/>
      <c r="H117" s="46"/>
      <c r="I117" s="46"/>
      <c r="J117" s="46"/>
      <c r="K117" s="46"/>
      <c r="L117" s="47"/>
      <c r="M117" s="19">
        <v>230</v>
      </c>
      <c r="N117" s="7"/>
      <c r="O117" s="7"/>
    </row>
    <row r="118" spans="2:15" ht="15.95" customHeight="1" x14ac:dyDescent="0.4">
      <c r="B118" s="43" t="s">
        <v>50</v>
      </c>
      <c r="C118" s="44"/>
      <c r="D118" s="45" t="s">
        <v>40</v>
      </c>
      <c r="E118" s="46"/>
      <c r="F118" s="46"/>
      <c r="G118" s="46"/>
      <c r="H118" s="46"/>
      <c r="I118" s="46"/>
      <c r="J118" s="46"/>
      <c r="K118" s="46"/>
      <c r="L118" s="47"/>
      <c r="M118" s="19">
        <v>22</v>
      </c>
      <c r="N118" s="7"/>
      <c r="O118" s="7"/>
    </row>
    <row r="119" spans="2:15" ht="15.95" customHeight="1" x14ac:dyDescent="0.4">
      <c r="B119" s="43" t="s">
        <v>50</v>
      </c>
      <c r="C119" s="44"/>
      <c r="D119" s="45" t="s">
        <v>42</v>
      </c>
      <c r="E119" s="46"/>
      <c r="F119" s="46"/>
      <c r="G119" s="46"/>
      <c r="H119" s="46"/>
      <c r="I119" s="46"/>
      <c r="J119" s="46"/>
      <c r="K119" s="46"/>
      <c r="L119" s="47"/>
      <c r="M119" s="19">
        <v>20</v>
      </c>
      <c r="N119" s="7"/>
      <c r="O119" s="7"/>
    </row>
    <row r="120" spans="2:15" ht="15.95" customHeight="1" x14ac:dyDescent="0.4">
      <c r="B120" s="43" t="s">
        <v>50</v>
      </c>
      <c r="C120" s="44"/>
      <c r="D120" s="45" t="s">
        <v>44</v>
      </c>
      <c r="E120" s="46"/>
      <c r="F120" s="46"/>
      <c r="G120" s="46"/>
      <c r="H120" s="46"/>
      <c r="I120" s="46"/>
      <c r="J120" s="46"/>
      <c r="K120" s="46"/>
      <c r="L120" s="47"/>
      <c r="M120" s="19">
        <v>22</v>
      </c>
      <c r="N120" s="7"/>
      <c r="O120" s="7"/>
    </row>
    <row r="121" spans="2:15" ht="15.95" customHeight="1" x14ac:dyDescent="0.4">
      <c r="B121" s="43" t="s">
        <v>50</v>
      </c>
      <c r="C121" s="44"/>
      <c r="D121" s="45" t="s">
        <v>45</v>
      </c>
      <c r="E121" s="46"/>
      <c r="F121" s="46"/>
      <c r="G121" s="46"/>
      <c r="H121" s="46"/>
      <c r="I121" s="46"/>
      <c r="J121" s="46"/>
      <c r="K121" s="46"/>
      <c r="L121" s="47"/>
      <c r="M121" s="19">
        <v>22</v>
      </c>
      <c r="N121" s="7"/>
      <c r="O121" s="7"/>
    </row>
    <row r="122" spans="2:15" ht="15.95" customHeight="1" x14ac:dyDescent="0.4">
      <c r="B122" s="43" t="s">
        <v>50</v>
      </c>
      <c r="C122" s="44"/>
      <c r="D122" s="45" t="s">
        <v>46</v>
      </c>
      <c r="E122" s="46"/>
      <c r="F122" s="46"/>
      <c r="G122" s="46"/>
      <c r="H122" s="46"/>
      <c r="I122" s="46"/>
      <c r="J122" s="46"/>
      <c r="K122" s="46"/>
      <c r="L122" s="47"/>
      <c r="M122" s="19">
        <v>45</v>
      </c>
      <c r="N122" s="7"/>
      <c r="O122" s="7"/>
    </row>
    <row r="123" spans="2:15" ht="15.95" customHeight="1" x14ac:dyDescent="0.4">
      <c r="B123" s="43" t="s">
        <v>50</v>
      </c>
      <c r="C123" s="44"/>
      <c r="D123" s="45" t="s">
        <v>47</v>
      </c>
      <c r="E123" s="46"/>
      <c r="F123" s="46"/>
      <c r="G123" s="46"/>
      <c r="H123" s="46"/>
      <c r="I123" s="46"/>
      <c r="J123" s="46"/>
      <c r="K123" s="46"/>
      <c r="L123" s="47"/>
      <c r="M123" s="19">
        <v>22</v>
      </c>
      <c r="N123" s="7"/>
      <c r="O123" s="7"/>
    </row>
    <row r="124" spans="2:15" ht="15.95" customHeight="1" x14ac:dyDescent="0.4">
      <c r="B124" s="43" t="s">
        <v>50</v>
      </c>
      <c r="C124" s="44"/>
      <c r="D124" s="45" t="s">
        <v>48</v>
      </c>
      <c r="E124" s="46"/>
      <c r="F124" s="46"/>
      <c r="G124" s="46"/>
      <c r="H124" s="46"/>
      <c r="I124" s="46"/>
      <c r="J124" s="46"/>
      <c r="K124" s="46"/>
      <c r="L124" s="47"/>
      <c r="M124" s="19">
        <v>340</v>
      </c>
      <c r="N124" s="7"/>
      <c r="O124" s="7"/>
    </row>
    <row r="125" spans="2:15" ht="15.95" customHeight="1" x14ac:dyDescent="0.4">
      <c r="B125" s="43" t="s">
        <v>50</v>
      </c>
      <c r="C125" s="44"/>
      <c r="D125" s="45" t="s">
        <v>49</v>
      </c>
      <c r="E125" s="46"/>
      <c r="F125" s="46"/>
      <c r="G125" s="46"/>
      <c r="H125" s="46"/>
      <c r="I125" s="46"/>
      <c r="J125" s="46"/>
      <c r="K125" s="46"/>
      <c r="L125" s="47"/>
      <c r="M125" s="19">
        <v>22</v>
      </c>
      <c r="N125" s="7"/>
      <c r="O125" s="7"/>
    </row>
    <row r="126" spans="2:15" ht="15.95" customHeight="1" x14ac:dyDescent="0.4">
      <c r="B126" s="27"/>
      <c r="C126" s="28"/>
      <c r="D126" s="29"/>
      <c r="E126" s="30"/>
      <c r="F126" s="30"/>
      <c r="G126" s="30"/>
      <c r="H126" s="30"/>
      <c r="I126" s="30"/>
      <c r="J126" s="30"/>
      <c r="K126" s="30"/>
      <c r="L126" s="31"/>
      <c r="M126" s="8"/>
      <c r="N126" s="7"/>
      <c r="O126" s="7"/>
    </row>
    <row r="127" spans="2:15" ht="15.95" customHeight="1" x14ac:dyDescent="0.4">
      <c r="B127" s="27"/>
      <c r="C127" s="28"/>
      <c r="D127" s="29"/>
      <c r="E127" s="30"/>
      <c r="F127" s="30"/>
      <c r="G127" s="30"/>
      <c r="H127" s="30"/>
      <c r="I127" s="30"/>
      <c r="J127" s="30"/>
      <c r="K127" s="30"/>
      <c r="L127" s="31"/>
      <c r="M127" s="8"/>
      <c r="N127" s="7"/>
      <c r="O127" s="7"/>
    </row>
    <row r="128" spans="2:15" ht="15.95" customHeight="1" x14ac:dyDescent="0.4">
      <c r="B128" s="27"/>
      <c r="C128" s="28"/>
      <c r="D128" s="29"/>
      <c r="E128" s="30"/>
      <c r="F128" s="30"/>
      <c r="G128" s="30"/>
      <c r="H128" s="30"/>
      <c r="I128" s="30"/>
      <c r="J128" s="30"/>
      <c r="K128" s="30"/>
      <c r="L128" s="31"/>
      <c r="M128" s="8"/>
      <c r="N128" s="7"/>
      <c r="O128" s="7"/>
    </row>
    <row r="129" spans="1:15" ht="15.95" customHeight="1" x14ac:dyDescent="0.4">
      <c r="B129" s="27"/>
      <c r="C129" s="28"/>
      <c r="D129" s="29"/>
      <c r="E129" s="30"/>
      <c r="F129" s="30"/>
      <c r="G129" s="30"/>
      <c r="H129" s="30"/>
      <c r="I129" s="30"/>
      <c r="J129" s="30"/>
      <c r="K129" s="30"/>
      <c r="L129" s="31"/>
      <c r="M129" s="8"/>
      <c r="N129" s="7"/>
      <c r="O129" s="7"/>
    </row>
    <row r="130" spans="1:15" ht="15.95" customHeight="1" x14ac:dyDescent="0.4">
      <c r="B130" s="32" t="s">
        <v>16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4"/>
      <c r="M130" s="19">
        <f>IF(COUNTA(M110:M129)=0,"",SUM(M110:M129))</f>
        <v>1007</v>
      </c>
      <c r="N130" s="7"/>
      <c r="O130" s="7"/>
    </row>
    <row r="131" spans="1:15" ht="12" customHeight="1" x14ac:dyDescent="0.4"/>
    <row r="132" spans="1:15" ht="20.100000000000001" customHeight="1" x14ac:dyDescent="0.4">
      <c r="B132" s="1" t="s">
        <v>21</v>
      </c>
    </row>
    <row r="133" spans="1:15" ht="20.100000000000001" customHeight="1" x14ac:dyDescent="0.4">
      <c r="B133" s="35">
        <f>M130</f>
        <v>1007</v>
      </c>
      <c r="C133" s="36"/>
      <c r="D133" s="4" t="s">
        <v>12</v>
      </c>
      <c r="E133" s="20">
        <f>IF(COUNTA(B110:B129)=0,"",COUNTA(B110:B129))</f>
        <v>16</v>
      </c>
      <c r="F133" s="4" t="s">
        <v>26</v>
      </c>
      <c r="G133" s="20">
        <f>IF(OR(B133="",E133=""),"",ROUND(B133/E133,0))</f>
        <v>63</v>
      </c>
      <c r="M133" s="12"/>
    </row>
    <row r="134" spans="1:15" ht="24.75" customHeight="1" x14ac:dyDescent="0.4">
      <c r="B134" s="9" t="s">
        <v>15</v>
      </c>
      <c r="C134" s="10"/>
      <c r="D134" s="10"/>
      <c r="E134" s="9" t="s">
        <v>19</v>
      </c>
      <c r="F134" s="10"/>
      <c r="G134" s="9" t="s">
        <v>28</v>
      </c>
    </row>
    <row r="135" spans="1:15" ht="18" customHeight="1" x14ac:dyDescent="0.4">
      <c r="B135" s="20">
        <f>G133</f>
        <v>63</v>
      </c>
      <c r="C135" s="4" t="s">
        <v>24</v>
      </c>
      <c r="D135" s="1">
        <v>10</v>
      </c>
      <c r="E135" s="15" t="s">
        <v>13</v>
      </c>
      <c r="F135" s="2" t="s">
        <v>26</v>
      </c>
      <c r="G135" s="16" t="s">
        <v>27</v>
      </c>
      <c r="H135" s="13"/>
      <c r="I135" s="37">
        <f>IF(B135="","",B135*10)</f>
        <v>630</v>
      </c>
      <c r="J135" s="37"/>
      <c r="K135" s="38" t="s">
        <v>13</v>
      </c>
      <c r="L135" s="38"/>
      <c r="M135" s="12"/>
    </row>
    <row r="136" spans="1:15" ht="20.25" customHeight="1" x14ac:dyDescent="0.4">
      <c r="A136" s="18" t="s">
        <v>29</v>
      </c>
      <c r="B136" s="14" t="s">
        <v>23</v>
      </c>
      <c r="C136" s="10"/>
      <c r="D136" s="39" t="s">
        <v>25</v>
      </c>
      <c r="E136" s="39"/>
      <c r="F136" s="39"/>
      <c r="H136" s="9"/>
      <c r="I136" s="9"/>
    </row>
    <row r="137" spans="1:15" ht="17.25" customHeight="1" x14ac:dyDescent="0.4">
      <c r="B137" s="40" t="s">
        <v>14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5" ht="20.25" customHeight="1" x14ac:dyDescent="0.4">
      <c r="B138" s="41" t="s">
        <v>18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1:15" ht="20.100000000000001" customHeight="1" x14ac:dyDescent="0.4">
      <c r="B139" s="21" t="s">
        <v>17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3"/>
    </row>
    <row r="140" spans="1:15" ht="26.25" customHeight="1" x14ac:dyDescent="0.4"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</row>
  </sheetData>
  <mergeCells count="211">
    <mergeCell ref="I95:J95"/>
    <mergeCell ref="K95:L95"/>
    <mergeCell ref="D96:F96"/>
    <mergeCell ref="B86:C86"/>
    <mergeCell ref="D86:L86"/>
    <mergeCell ref="K39:L39"/>
    <mergeCell ref="D40:F40"/>
    <mergeCell ref="I39:J39"/>
    <mergeCell ref="D62:L62"/>
    <mergeCell ref="D61:L61"/>
    <mergeCell ref="D60:L60"/>
    <mergeCell ref="D67:L67"/>
    <mergeCell ref="D66:L66"/>
    <mergeCell ref="D65:L65"/>
    <mergeCell ref="D64:L64"/>
    <mergeCell ref="D63:L63"/>
    <mergeCell ref="D72:L72"/>
    <mergeCell ref="D71:L71"/>
    <mergeCell ref="D70:L70"/>
    <mergeCell ref="D69:L69"/>
    <mergeCell ref="D68:L68"/>
    <mergeCell ref="D77:L77"/>
    <mergeCell ref="D76:L76"/>
    <mergeCell ref="D75:L75"/>
    <mergeCell ref="B90:L90"/>
    <mergeCell ref="B93:C93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8:C88"/>
    <mergeCell ref="D88:L88"/>
    <mergeCell ref="B89:C89"/>
    <mergeCell ref="D89:L89"/>
    <mergeCell ref="B85:C85"/>
    <mergeCell ref="D85:L85"/>
    <mergeCell ref="B87:C87"/>
    <mergeCell ref="D87:L87"/>
    <mergeCell ref="B82:C82"/>
    <mergeCell ref="D82:L82"/>
    <mergeCell ref="B83:C83"/>
    <mergeCell ref="D83:L83"/>
    <mergeCell ref="B84:C84"/>
    <mergeCell ref="D84:L84"/>
    <mergeCell ref="B59:C59"/>
    <mergeCell ref="D59:L59"/>
    <mergeCell ref="B80:C80"/>
    <mergeCell ref="D80:L80"/>
    <mergeCell ref="B81:C81"/>
    <mergeCell ref="D81:L81"/>
    <mergeCell ref="B72:C72"/>
    <mergeCell ref="B73:C73"/>
    <mergeCell ref="B74:C74"/>
    <mergeCell ref="B75:C75"/>
    <mergeCell ref="B76:C76"/>
    <mergeCell ref="B77:C77"/>
    <mergeCell ref="B78:C78"/>
    <mergeCell ref="B79:C79"/>
    <mergeCell ref="D79:L79"/>
    <mergeCell ref="D78:L78"/>
    <mergeCell ref="D74:L74"/>
    <mergeCell ref="D73:L73"/>
    <mergeCell ref="B56:C56"/>
    <mergeCell ref="D56:L56"/>
    <mergeCell ref="B57:C57"/>
    <mergeCell ref="D57:L57"/>
    <mergeCell ref="B58:C58"/>
    <mergeCell ref="D58:L58"/>
    <mergeCell ref="B53:C53"/>
    <mergeCell ref="D53:L53"/>
    <mergeCell ref="B54:C54"/>
    <mergeCell ref="D54:L54"/>
    <mergeCell ref="B55:C55"/>
    <mergeCell ref="D55:L55"/>
    <mergeCell ref="B50:C50"/>
    <mergeCell ref="D50:L50"/>
    <mergeCell ref="B51:C51"/>
    <mergeCell ref="D51:L51"/>
    <mergeCell ref="B52:C52"/>
    <mergeCell ref="D52:L52"/>
    <mergeCell ref="B47:C47"/>
    <mergeCell ref="D47:L47"/>
    <mergeCell ref="B48:C48"/>
    <mergeCell ref="D48:L48"/>
    <mergeCell ref="B49:C49"/>
    <mergeCell ref="D49:L49"/>
    <mergeCell ref="B5:F5"/>
    <mergeCell ref="B6:F6"/>
    <mergeCell ref="B7:F7"/>
    <mergeCell ref="B8:F8"/>
    <mergeCell ref="B27:C27"/>
    <mergeCell ref="D27:L27"/>
    <mergeCell ref="B13:C13"/>
    <mergeCell ref="D13:L13"/>
    <mergeCell ref="B14:C14"/>
    <mergeCell ref="B15:C15"/>
    <mergeCell ref="B16:C16"/>
    <mergeCell ref="D15:L15"/>
    <mergeCell ref="D16:L16"/>
    <mergeCell ref="B25:C25"/>
    <mergeCell ref="B26:C26"/>
    <mergeCell ref="A3:N3"/>
    <mergeCell ref="A4:N4"/>
    <mergeCell ref="B41:M41"/>
    <mergeCell ref="B42:M42"/>
    <mergeCell ref="D32:L32"/>
    <mergeCell ref="D33:L33"/>
    <mergeCell ref="B34:L34"/>
    <mergeCell ref="B37:C37"/>
    <mergeCell ref="D23:L23"/>
    <mergeCell ref="D24:L24"/>
    <mergeCell ref="D25:L25"/>
    <mergeCell ref="D26:L26"/>
    <mergeCell ref="D31:L31"/>
    <mergeCell ref="G5:M5"/>
    <mergeCell ref="G6:M6"/>
    <mergeCell ref="G7:M7"/>
    <mergeCell ref="G8:M8"/>
    <mergeCell ref="D14:L14"/>
    <mergeCell ref="B31:C31"/>
    <mergeCell ref="B17:C17"/>
    <mergeCell ref="B18:C18"/>
    <mergeCell ref="B19:C19"/>
    <mergeCell ref="B20:C20"/>
    <mergeCell ref="B21:C21"/>
    <mergeCell ref="B43:N44"/>
    <mergeCell ref="D17:L17"/>
    <mergeCell ref="D18:L18"/>
    <mergeCell ref="D19:L19"/>
    <mergeCell ref="D20:L20"/>
    <mergeCell ref="D21:L21"/>
    <mergeCell ref="D22:L22"/>
    <mergeCell ref="B32:C32"/>
    <mergeCell ref="B33:C33"/>
    <mergeCell ref="B23:C23"/>
    <mergeCell ref="B24:C24"/>
    <mergeCell ref="B22:C22"/>
    <mergeCell ref="B30:C30"/>
    <mergeCell ref="B28:C28"/>
    <mergeCell ref="B29:C29"/>
    <mergeCell ref="D28:L28"/>
    <mergeCell ref="D29:L29"/>
    <mergeCell ref="D30:L30"/>
    <mergeCell ref="A99:N99"/>
    <mergeCell ref="A100:N100"/>
    <mergeCell ref="B101:F101"/>
    <mergeCell ref="G101:M101"/>
    <mergeCell ref="B102:F102"/>
    <mergeCell ref="G102:M102"/>
    <mergeCell ref="B103:F103"/>
    <mergeCell ref="G103:M103"/>
    <mergeCell ref="B104:F104"/>
    <mergeCell ref="G104:M104"/>
    <mergeCell ref="B109:C109"/>
    <mergeCell ref="D109:L109"/>
    <mergeCell ref="B110:C110"/>
    <mergeCell ref="D110:L110"/>
    <mergeCell ref="B111:C111"/>
    <mergeCell ref="D111:L111"/>
    <mergeCell ref="B112:C112"/>
    <mergeCell ref="D112:L112"/>
    <mergeCell ref="B113:C113"/>
    <mergeCell ref="D113:L113"/>
    <mergeCell ref="B114:C114"/>
    <mergeCell ref="D114:L114"/>
    <mergeCell ref="B115:C115"/>
    <mergeCell ref="D115:L115"/>
    <mergeCell ref="B116:C116"/>
    <mergeCell ref="D116:L116"/>
    <mergeCell ref="B117:C117"/>
    <mergeCell ref="D117:L117"/>
    <mergeCell ref="B118:C118"/>
    <mergeCell ref="D118:L118"/>
    <mergeCell ref="B119:C119"/>
    <mergeCell ref="D119:L119"/>
    <mergeCell ref="B120:C120"/>
    <mergeCell ref="D120:L120"/>
    <mergeCell ref="B121:C121"/>
    <mergeCell ref="D121:L121"/>
    <mergeCell ref="B122:C122"/>
    <mergeCell ref="D122:L122"/>
    <mergeCell ref="B123:C123"/>
    <mergeCell ref="D123:L123"/>
    <mergeCell ref="B124:C124"/>
    <mergeCell ref="D124:L124"/>
    <mergeCell ref="B125:C125"/>
    <mergeCell ref="D125:L125"/>
    <mergeCell ref="B126:C126"/>
    <mergeCell ref="D126:L126"/>
    <mergeCell ref="B127:C127"/>
    <mergeCell ref="D127:L127"/>
    <mergeCell ref="B128:C128"/>
    <mergeCell ref="D128:L128"/>
    <mergeCell ref="B139:N140"/>
    <mergeCell ref="B129:C129"/>
    <mergeCell ref="D129:L129"/>
    <mergeCell ref="B130:L130"/>
    <mergeCell ref="B133:C133"/>
    <mergeCell ref="I135:J135"/>
    <mergeCell ref="K135:L135"/>
    <mergeCell ref="D136:F136"/>
    <mergeCell ref="B137:M137"/>
    <mergeCell ref="B138:M138"/>
  </mergeCells>
  <phoneticPr fontId="2"/>
  <pageMargins left="0.31496062992125984" right="0.19685039370078741" top="0.19685039370078741" bottom="0.19685039370078741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gojokai</dc:creator>
  <cp:lastModifiedBy>gojokai</cp:lastModifiedBy>
  <cp:lastPrinted>2024-03-06T02:09:02Z</cp:lastPrinted>
  <dcterms:created xsi:type="dcterms:W3CDTF">2024-02-29T06:12:13Z</dcterms:created>
  <dcterms:modified xsi:type="dcterms:W3CDTF">2024-03-06T02:23:17Z</dcterms:modified>
</cp:coreProperties>
</file>